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3A22C2CB-E336-41E2-BAE9-176CDCEE93F7}" xr6:coauthVersionLast="47" xr6:coauthVersionMax="47" xr10:uidLastSave="{00000000-0000-0000-0000-000000000000}"/>
  <workbookProtection lockStructure="1"/>
  <bookViews>
    <workbookView xWindow="-5040" yWindow="-21720" windowWidth="38640" windowHeight="21120" xr2:uid="{38FDB443-9FBA-414B-95D5-44C829CC57B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3" i="1" l="1"/>
  <c r="N234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<sst xmlns="http://schemas.openxmlformats.org/spreadsheetml/2006/main" count="3680" uniqueCount="1569">
  <si>
    <t>Nom de l'entreprise</t>
  </si>
  <si>
    <t>N° TVA de l'entreprise</t>
  </si>
  <si>
    <t>Nom de l'application</t>
  </si>
  <si>
    <t>Envoyer une e-facture?</t>
  </si>
  <si>
    <t>Envoyer à partir du</t>
  </si>
  <si>
    <t>Reçevoir une e-facture?</t>
  </si>
  <si>
    <t>Recevoir à partir du</t>
  </si>
  <si>
    <t>Traiter une e-facture?</t>
  </si>
  <si>
    <t>Traiter à partir du</t>
  </si>
  <si>
    <t>Peppol first?</t>
  </si>
  <si>
    <t>Langues</t>
  </si>
  <si>
    <t>URL voor de eindgebruiker</t>
  </si>
  <si>
    <t>Contact clients</t>
  </si>
  <si>
    <t>Site web</t>
  </si>
  <si>
    <t>EENVOUDIGFACTUREREN BV</t>
  </si>
  <si>
    <t>BE0693727271</t>
  </si>
  <si>
    <t>Eenvoudigfactureren</t>
  </si>
  <si>
    <t>Oui</t>
  </si>
  <si>
    <t>Non, mais ce sera prévu à l'avenir</t>
  </si>
  <si>
    <t>Néerlandais; Français;Anglais</t>
  </si>
  <si>
    <t>https://eenvoudigfactureren.be/</t>
  </si>
  <si>
    <t>Support@eenvoudigfactureren.be</t>
  </si>
  <si>
    <t>Teamleader NV</t>
  </si>
  <si>
    <t>BE0899623035</t>
  </si>
  <si>
    <t>Teamleader</t>
  </si>
  <si>
    <t>Néerlandais; Français;Allemand;Anglais</t>
  </si>
  <si>
    <t>www.teamleader.eu</t>
  </si>
  <si>
    <t>peppol@teamleader.eu</t>
  </si>
  <si>
    <t>Ficos sàrl</t>
  </si>
  <si>
    <t>LU35205156</t>
  </si>
  <si>
    <t>Hit-Online</t>
  </si>
  <si>
    <t>www.hit-online.com/blog/digital-invoice-introduction/</t>
  </si>
  <si>
    <t>commercial@ficos.com</t>
  </si>
  <si>
    <t>Accountable</t>
  </si>
  <si>
    <t>BE0682763303</t>
  </si>
  <si>
    <t>https://www.accountable.eu/</t>
  </si>
  <si>
    <t>support@accountable.eu</t>
  </si>
  <si>
    <t>Scrada</t>
  </si>
  <si>
    <t>BE0793904121</t>
  </si>
  <si>
    <t>https://www.scrada.be</t>
  </si>
  <si>
    <t>info@scrada.be</t>
  </si>
  <si>
    <t>Unifiedpost Group</t>
  </si>
  <si>
    <t>BE0471730202</t>
  </si>
  <si>
    <t>Billtobox</t>
  </si>
  <si>
    <t>https://billtobox.be/</t>
  </si>
  <si>
    <t>welcome@billtobox.be</t>
  </si>
  <si>
    <t>BE0886277617</t>
  </si>
  <si>
    <t>https://www.unifiedpost.be/</t>
  </si>
  <si>
    <t>sales@unifiedpost.com</t>
  </si>
  <si>
    <t>Legalsense</t>
  </si>
  <si>
    <t>NL852865004B01</t>
  </si>
  <si>
    <t>Non</t>
  </si>
  <si>
    <t>Néerlandais;Allemand;Anglais</t>
  </si>
  <si>
    <t>legalsense.nl</t>
  </si>
  <si>
    <t>Soluz.io</t>
  </si>
  <si>
    <t>BE0711710576</t>
  </si>
  <si>
    <t>KBC Invoicing Services</t>
  </si>
  <si>
    <t>www.soluz.io</t>
  </si>
  <si>
    <t>info@soluz.io</t>
  </si>
  <si>
    <t>Symbiosis bv</t>
  </si>
  <si>
    <t>BE0779246134</t>
  </si>
  <si>
    <t>All Solution Technics</t>
  </si>
  <si>
    <t>www.allsolutiontechnics.be</t>
  </si>
  <si>
    <t>verkoop@astkassa.com</t>
  </si>
  <si>
    <t>Flexina SRL</t>
  </si>
  <si>
    <t>BE0895193994</t>
  </si>
  <si>
    <t>Flexina</t>
  </si>
  <si>
    <t>Français;Anglais</t>
  </si>
  <si>
    <t>https://www.myflexina.com</t>
  </si>
  <si>
    <t>info@flexina.co</t>
  </si>
  <si>
    <t>Let's App</t>
  </si>
  <si>
    <t>BE0752709706</t>
  </si>
  <si>
    <t>Dexxter</t>
  </si>
  <si>
    <t>https://go.dexxter.be/sign-in</t>
  </si>
  <si>
    <t>Hello@dexxter.be</t>
  </si>
  <si>
    <t>Bizzey</t>
  </si>
  <si>
    <t>BE0802414979</t>
  </si>
  <si>
    <t>https://www.bizzey.com</t>
  </si>
  <si>
    <t>info@bizzey.com</t>
  </si>
  <si>
    <t xml:space="preserve">Klippa </t>
  </si>
  <si>
    <t>NL860025664B01</t>
  </si>
  <si>
    <t>Klippa DocHorizon E-Invoicing</t>
  </si>
  <si>
    <t>dochorizon.klippa.com</t>
  </si>
  <si>
    <t>support@klippa.com</t>
  </si>
  <si>
    <t>Afosto SaaS BV</t>
  </si>
  <si>
    <t>NL854393389B01</t>
  </si>
  <si>
    <t>Afosto</t>
  </si>
  <si>
    <t>Néerlandais;Anglais</t>
  </si>
  <si>
    <t>https://afosto.com/nl/</t>
  </si>
  <si>
    <t>Datacon BV</t>
  </si>
  <si>
    <t>BE0894069190</t>
  </si>
  <si>
    <t>Onlinefact</t>
  </si>
  <si>
    <t>https://onlinefact.be</t>
  </si>
  <si>
    <t>kristof@onlinefact.be</t>
  </si>
  <si>
    <t>Data-M</t>
  </si>
  <si>
    <t>BE0444227039</t>
  </si>
  <si>
    <t>www.datam.be</t>
  </si>
  <si>
    <t>EddyDeSchrijver@datam.be</t>
  </si>
  <si>
    <t>Touch Systems BV</t>
  </si>
  <si>
    <t>BE0759841877</t>
  </si>
  <si>
    <t>TouchCash / TouchRetail</t>
  </si>
  <si>
    <t>www.touchsystems.be</t>
  </si>
  <si>
    <t>info@touchsystems.be</t>
  </si>
  <si>
    <t>OkiOki</t>
  </si>
  <si>
    <t>BE0718718233</t>
  </si>
  <si>
    <t>https://www.okioki.be</t>
  </si>
  <si>
    <t>hello@okioki.be</t>
  </si>
  <si>
    <t>POM</t>
  </si>
  <si>
    <t>BE0560816683</t>
  </si>
  <si>
    <t>https://www.pom.be</t>
  </si>
  <si>
    <t>johannes.vermeire@pom.be</t>
  </si>
  <si>
    <t>Sonetas</t>
  </si>
  <si>
    <t>BE0893138980</t>
  </si>
  <si>
    <t>Fuga</t>
  </si>
  <si>
    <t>www.fuga.eu</t>
  </si>
  <si>
    <t>fuga@sonetas.eu</t>
  </si>
  <si>
    <t>Furora bv</t>
  </si>
  <si>
    <t>BE0656855294</t>
  </si>
  <si>
    <t>Facturalia</t>
  </si>
  <si>
    <t>Néerlandais</t>
  </si>
  <si>
    <t>www.facturalia.be</t>
  </si>
  <si>
    <t>info@furora.be</t>
  </si>
  <si>
    <t>ISIS SA</t>
  </si>
  <si>
    <t>BE0431755611</t>
  </si>
  <si>
    <t>EQUISIS</t>
  </si>
  <si>
    <t>Néerlandais;Français</t>
  </si>
  <si>
    <t>https://www.isis.be/la-facturation-electronique-peppol/</t>
  </si>
  <si>
    <t>el@isis.be</t>
  </si>
  <si>
    <t>Ordiges NV</t>
  </si>
  <si>
    <t>BE0418049511</t>
  </si>
  <si>
    <t>PIA Eleven</t>
  </si>
  <si>
    <t>https://ordiges.com/nl/software-performantie-onderneming/piai-software-boekhoudkundige-overheid/</t>
  </si>
  <si>
    <t>alain.braet@ordiges.be</t>
  </si>
  <si>
    <t>Nyffels BV</t>
  </si>
  <si>
    <t>BE0801523965</t>
  </si>
  <si>
    <t>D'Office facturatie software</t>
  </si>
  <si>
    <t>https://doffice.app/</t>
  </si>
  <si>
    <t>chesney@nyffels.be</t>
  </si>
  <si>
    <t>Pagero BVBA</t>
  </si>
  <si>
    <t>BE0686653694</t>
  </si>
  <si>
    <t>Pagero Online</t>
  </si>
  <si>
    <t>https://pageroonline.com</t>
  </si>
  <si>
    <t>huib.kruger@pagero.com</t>
  </si>
  <si>
    <t>Intec Software Engineering PGmbH</t>
  </si>
  <si>
    <t>BE0433050065</t>
  </si>
  <si>
    <t>Trade-in / Scan-in</t>
  </si>
  <si>
    <t>www.intecsoft.com</t>
  </si>
  <si>
    <t>cedric.reynartz@intecsoft.com</t>
  </si>
  <si>
    <t>Billit BV</t>
  </si>
  <si>
    <t>BE0563846944</t>
  </si>
  <si>
    <t>Billit</t>
  </si>
  <si>
    <t>billit.be</t>
  </si>
  <si>
    <t>support@billit.be</t>
  </si>
  <si>
    <t>Easi</t>
  </si>
  <si>
    <t>BE0465741144</t>
  </si>
  <si>
    <t>Adfinity</t>
  </si>
  <si>
    <t>https://easi.net/fr/solutions/adfinity</t>
  </si>
  <si>
    <t>d.goossens@easi.net</t>
  </si>
  <si>
    <t>AXITO bv</t>
  </si>
  <si>
    <t>BE0866884149</t>
  </si>
  <si>
    <t>AXITO (AXITO Software / AXICAR)</t>
  </si>
  <si>
    <t>www.axito.com</t>
  </si>
  <si>
    <t>sales@axito.com</t>
  </si>
  <si>
    <t>INTEGREAT</t>
  </si>
  <si>
    <t>BE0884768177</t>
  </si>
  <si>
    <t>Integreat Financials / Integreat INIS / Integreat ProCure</t>
  </si>
  <si>
    <t>https://software.integreat.be/</t>
  </si>
  <si>
    <t>info@integreat.be</t>
  </si>
  <si>
    <t>Lucy</t>
  </si>
  <si>
    <t>BE0545922928</t>
  </si>
  <si>
    <t>www.getlucy.ai</t>
  </si>
  <si>
    <t>support@getlucy.ai</t>
  </si>
  <si>
    <t>Clijsters Hard- &amp; Software BV</t>
  </si>
  <si>
    <t>BE0880748122</t>
  </si>
  <si>
    <t>Admin Software</t>
  </si>
  <si>
    <t>www.adminsoftware.be</t>
  </si>
  <si>
    <t>info@clijsters.be</t>
  </si>
  <si>
    <t>ECA bv</t>
  </si>
  <si>
    <t>BE0471692291</t>
  </si>
  <si>
    <t>Rox-e.NET</t>
  </si>
  <si>
    <t>www.rox-e.net</t>
  </si>
  <si>
    <t>Infinwebs BV</t>
  </si>
  <si>
    <t>BE0714992641</t>
  </si>
  <si>
    <t>onFact</t>
  </si>
  <si>
    <t>https://www.onfact.be</t>
  </si>
  <si>
    <t>support@onfact.be</t>
  </si>
  <si>
    <t>Winking</t>
  </si>
  <si>
    <t>BE0443500133</t>
  </si>
  <si>
    <t>Followin'</t>
  </si>
  <si>
    <t>https://followin.net</t>
  </si>
  <si>
    <t>info@winking.be</t>
  </si>
  <si>
    <t>Wings Software BV</t>
  </si>
  <si>
    <t>BE0827405743</t>
  </si>
  <si>
    <t>Wings</t>
  </si>
  <si>
    <t>https://www.wings.be</t>
  </si>
  <si>
    <t>info@wings.be</t>
  </si>
  <si>
    <t>Octopus</t>
  </si>
  <si>
    <t>BE0477525753</t>
  </si>
  <si>
    <t>https://www.octopus.be/</t>
  </si>
  <si>
    <t>info@octopus.be</t>
  </si>
  <si>
    <t>Sovos Saphety</t>
  </si>
  <si>
    <t>PT507957547</t>
  </si>
  <si>
    <t>Compliance Network</t>
  </si>
  <si>
    <t>https://sovos.com/</t>
  </si>
  <si>
    <t>B2Brouter Global</t>
  </si>
  <si>
    <t>ESB63276174</t>
  </si>
  <si>
    <t>B2Brouter</t>
  </si>
  <si>
    <t>https://app.b2brouter.net/</t>
  </si>
  <si>
    <t>jverwaest@b2brouter.net</t>
  </si>
  <si>
    <t>Intradev Software BV</t>
  </si>
  <si>
    <t>BE0826402782</t>
  </si>
  <si>
    <t>OfficeM</t>
  </si>
  <si>
    <t>intradev.be</t>
  </si>
  <si>
    <t>info@intradev.be</t>
  </si>
  <si>
    <t>Yerpa</t>
  </si>
  <si>
    <t>BE0734656422</t>
  </si>
  <si>
    <t>https://yerpa.eu</t>
  </si>
  <si>
    <t>hello@yerpa.eu</t>
  </si>
  <si>
    <t>Mafact SRL</t>
  </si>
  <si>
    <t>BE0467162391</t>
  </si>
  <si>
    <t>MAFACT</t>
  </si>
  <si>
    <t>www.mafact.be</t>
  </si>
  <si>
    <t>sales@mafact.be</t>
  </si>
  <si>
    <t>Odoo S.A.</t>
  </si>
  <si>
    <t>BE0477472701</t>
  </si>
  <si>
    <t>Odoo</t>
  </si>
  <si>
    <t>https://www.odoo.com/app/invoicing</t>
  </si>
  <si>
    <t>CAFCA</t>
  </si>
  <si>
    <t>BE0471680811</t>
  </si>
  <si>
    <t>www.cafcasoftware.be</t>
  </si>
  <si>
    <t>sales@cafcasoftware.be</t>
  </si>
  <si>
    <t>CRE8 bv</t>
  </si>
  <si>
    <t xml:space="preserve">BE0631922138 </t>
  </si>
  <si>
    <t>CoManage</t>
  </si>
  <si>
    <t>https://www.comanage.me/nl</t>
  </si>
  <si>
    <t>support@comanage.me</t>
  </si>
  <si>
    <t>idloom</t>
  </si>
  <si>
    <t>BE0639967792</t>
  </si>
  <si>
    <t>https://www.idloom.com/en</t>
  </si>
  <si>
    <t>samy.aziz@idloom.com</t>
  </si>
  <si>
    <t>Lynx Automation</t>
  </si>
  <si>
    <t>BE0467120227</t>
  </si>
  <si>
    <t>Heh!</t>
  </si>
  <si>
    <t>www.lynx-automation.be</t>
  </si>
  <si>
    <t>info@lynx-automation.be</t>
  </si>
  <si>
    <t>SRL BE.WAN</t>
  </si>
  <si>
    <t>BE0469203054</t>
  </si>
  <si>
    <t>iLeo Financials</t>
  </si>
  <si>
    <t>www.artemys-belgium.be</t>
  </si>
  <si>
    <t>ask@artemys-belgium.be</t>
  </si>
  <si>
    <t>General Computers NV</t>
  </si>
  <si>
    <t>BE0415761596</t>
  </si>
  <si>
    <t>Gencom Business Solution</t>
  </si>
  <si>
    <t>https://gencom.be/e-invoicing-ubl-peppol/</t>
  </si>
  <si>
    <t xml:space="preserve">FUROO </t>
  </si>
  <si>
    <t>BE0652893934</t>
  </si>
  <si>
    <t>Furoo</t>
  </si>
  <si>
    <t>app.furoo.eu</t>
  </si>
  <si>
    <t>hello@furoo.eu</t>
  </si>
  <si>
    <t>EasyPost</t>
  </si>
  <si>
    <t>BE0463006734</t>
  </si>
  <si>
    <t>EasyPost Connect</t>
  </si>
  <si>
    <t>www.eservices.easypost.eu</t>
  </si>
  <si>
    <t>marketing@easypost.eu</t>
  </si>
  <si>
    <t>Acta-B BV</t>
  </si>
  <si>
    <t>BE0442086507</t>
  </si>
  <si>
    <t xml:space="preserve">LEXAct </t>
  </si>
  <si>
    <t>https://www.acta-b.be</t>
  </si>
  <si>
    <t>support@acta-b.be</t>
  </si>
  <si>
    <t>VERDESOFT BV</t>
  </si>
  <si>
    <t>BE0715596615</t>
  </si>
  <si>
    <t>Verdesoft</t>
  </si>
  <si>
    <t>https://www.verdesoft.be</t>
  </si>
  <si>
    <t>PC Partner bv</t>
  </si>
  <si>
    <t>BE0633755735</t>
  </si>
  <si>
    <t>COMPUFACT</t>
  </si>
  <si>
    <t>www.compufact.be</t>
  </si>
  <si>
    <t>gunther@pc-partner.be</t>
  </si>
  <si>
    <t>ABO Service bv</t>
  </si>
  <si>
    <t>BE0447564829</t>
  </si>
  <si>
    <t>ABO-Admin</t>
  </si>
  <si>
    <t>www.aboservice.be</t>
  </si>
  <si>
    <t>info@aboservice.be</t>
  </si>
  <si>
    <t>Clearfacts BV</t>
  </si>
  <si>
    <t>BE0539930110</t>
  </si>
  <si>
    <t xml:space="preserve">Clearfacts </t>
  </si>
  <si>
    <t>www.clearfacts.be</t>
  </si>
  <si>
    <t>support@clearfacts.be</t>
  </si>
  <si>
    <t>Keyloop Belgium</t>
  </si>
  <si>
    <t>BE0440882123</t>
  </si>
  <si>
    <t>Eva Plus</t>
  </si>
  <si>
    <t>https://keyloop.com/nl-be</t>
  </si>
  <si>
    <t>MMS Solutions N.V.</t>
  </si>
  <si>
    <t>BE0459478706</t>
  </si>
  <si>
    <t>YGlobal</t>
  </si>
  <si>
    <t>mmsfin.be</t>
  </si>
  <si>
    <t>info@mms-solutions.be</t>
  </si>
  <si>
    <t>SEEBURGER AG</t>
  </si>
  <si>
    <t>DE174308294</t>
  </si>
  <si>
    <t>SEEBURGER Business Integration Suite (BIS) Platform</t>
  </si>
  <si>
    <t>Allemand;Anglais</t>
  </si>
  <si>
    <t>https://www.seeburger.com/contact</t>
  </si>
  <si>
    <t>Allegro Subito</t>
  </si>
  <si>
    <t>IG SOFT SRL</t>
  </si>
  <si>
    <t>BE0460683088</t>
  </si>
  <si>
    <t>WinPrest</t>
  </si>
  <si>
    <t>www.winprest.be</t>
  </si>
  <si>
    <t>support@igsoft.be</t>
  </si>
  <si>
    <t>IGFactWeb</t>
  </si>
  <si>
    <t>Français</t>
  </si>
  <si>
    <t>https://igfactweb.igsoft.eu/login</t>
  </si>
  <si>
    <t>CarPack</t>
  </si>
  <si>
    <t>www.carpack.be</t>
  </si>
  <si>
    <t>IGFact Classic</t>
  </si>
  <si>
    <t>www.igfact.be</t>
  </si>
  <si>
    <t>Transoft Classic</t>
  </si>
  <si>
    <t>www.transoft.be</t>
  </si>
  <si>
    <t>Tripleclick BV</t>
  </si>
  <si>
    <t>BE0877036386</t>
  </si>
  <si>
    <t>Tripleclick Backstage</t>
  </si>
  <si>
    <t>tripleclick.be</t>
  </si>
  <si>
    <t>info@tripleclick.be</t>
  </si>
  <si>
    <t>Geneto BV</t>
  </si>
  <si>
    <t>BE0722906950</t>
  </si>
  <si>
    <t>Geneto</t>
  </si>
  <si>
    <t>https://app.geneto.technology</t>
  </si>
  <si>
    <t>robbie@geneto.be</t>
  </si>
  <si>
    <t>speos Belgium SA</t>
  </si>
  <si>
    <t>BE0427627864</t>
  </si>
  <si>
    <t>speos e-invoicing Solutions</t>
  </si>
  <si>
    <t>https://speos.be/nl/solution/e-facturatie</t>
  </si>
  <si>
    <t>Wolters Kluwer Belgium</t>
  </si>
  <si>
    <t>BE0405772873</t>
  </si>
  <si>
    <t>Adsolut</t>
  </si>
  <si>
    <t>Vanmarcke Software</t>
  </si>
  <si>
    <t>BE0524969443</t>
  </si>
  <si>
    <t>Omnisoft</t>
  </si>
  <si>
    <t>www.vanmarcke-software.be</t>
  </si>
  <si>
    <t>info@omnisoft.be</t>
  </si>
  <si>
    <t>ESKER SA</t>
  </si>
  <si>
    <t>FR53331518498</t>
  </si>
  <si>
    <t>ESKER ON DEMAND</t>
  </si>
  <si>
    <t>https://www.esker.fr/solutions-dematerialisation/facturation-electronique/</t>
  </si>
  <si>
    <t>anna.mevellec@esker.com</t>
  </si>
  <si>
    <t>EDICOM Capital SL</t>
  </si>
  <si>
    <t>ESB96490867</t>
  </si>
  <si>
    <t>EDICOM Compliance</t>
  </si>
  <si>
    <t>https://clients.edicomgroup.com/</t>
  </si>
  <si>
    <t>wlaurenssen@edicomgroup.com</t>
  </si>
  <si>
    <t>Simplybooks</t>
  </si>
  <si>
    <t>https://www.simplybooks.be/nl</t>
  </si>
  <si>
    <t>support@eenvoudigfactureren.be</t>
  </si>
  <si>
    <t>Dynamate</t>
  </si>
  <si>
    <t>BE0647518550</t>
  </si>
  <si>
    <t>BoCount Dynamics</t>
  </si>
  <si>
    <t>www.dynamate.be</t>
  </si>
  <si>
    <t>info@dynamate.be</t>
  </si>
  <si>
    <t>Silogic SRL</t>
  </si>
  <si>
    <t>BE0757692635</t>
  </si>
  <si>
    <t>Silogix</t>
  </si>
  <si>
    <t>https://www.silogix.be</t>
  </si>
  <si>
    <t>info@silogic.be</t>
  </si>
  <si>
    <t>Trustteam</t>
  </si>
  <si>
    <t>BE0477005418</t>
  </si>
  <si>
    <t>Zensoft</t>
  </si>
  <si>
    <t>www.trustteam.be</t>
  </si>
  <si>
    <t>pascal.pinket@trustteam.be</t>
  </si>
  <si>
    <t>Exact Belgium II  BV</t>
  </si>
  <si>
    <t>BE0505890632</t>
  </si>
  <si>
    <t xml:space="preserve">Exact Online </t>
  </si>
  <si>
    <t>https://www.exact.com/benl</t>
  </si>
  <si>
    <t>Exact Software Belgium B.V.</t>
  </si>
  <si>
    <t>BE0437228587</t>
  </si>
  <si>
    <t>Exact Winbooks</t>
  </si>
  <si>
    <t>https://www.exact.com/benl/software/exact-winbooks</t>
  </si>
  <si>
    <t>Avalara Europe Ltd</t>
  </si>
  <si>
    <t>GB368476742</t>
  </si>
  <si>
    <t>Avalara E-Invoicing and Live Reporting</t>
  </si>
  <si>
    <t>Anglais</t>
  </si>
  <si>
    <t>avalara.com/eu/en/einvoicing.html</t>
  </si>
  <si>
    <t>alex.baulf@avalara.com</t>
  </si>
  <si>
    <t>Exact C-Logic N.V.</t>
  </si>
  <si>
    <t>BE0427604308</t>
  </si>
  <si>
    <t>Exact Venice</t>
  </si>
  <si>
    <t>https://www.exact.com/benl/software/exact-venice</t>
  </si>
  <si>
    <t>Carfac</t>
  </si>
  <si>
    <t>BE0466780331</t>
  </si>
  <si>
    <t>Néerlandais;Français;Allemand</t>
  </si>
  <si>
    <t>https://www.carfac.be/</t>
  </si>
  <si>
    <t>helpdesk@carfac.com</t>
  </si>
  <si>
    <t>Exact Software Nederland B.V.</t>
  </si>
  <si>
    <t>NL007225994B01</t>
  </si>
  <si>
    <t>Exact Globe+</t>
  </si>
  <si>
    <t>www.exact.com</t>
  </si>
  <si>
    <t>Exact Financials</t>
  </si>
  <si>
    <t>AdminPulse</t>
  </si>
  <si>
    <t>BE0475384429</t>
  </si>
  <si>
    <t>https://adminpulse.eu/</t>
  </si>
  <si>
    <t>Basware Belgium NV</t>
  </si>
  <si>
    <t>BE0500813770</t>
  </si>
  <si>
    <t>Basware E-invoicing Network</t>
  </si>
  <si>
    <t>https://www.basware.com/</t>
  </si>
  <si>
    <t>WeFact</t>
  </si>
  <si>
    <t>NL820151397B01</t>
  </si>
  <si>
    <t>https://www.wefact.be/</t>
  </si>
  <si>
    <t>helpdesk@wefact.nl</t>
  </si>
  <si>
    <t>ConXioN BV</t>
  </si>
  <si>
    <t>BE0458974603</t>
  </si>
  <si>
    <t>B-WISE</t>
  </si>
  <si>
    <t>https://www.conxion.be/business-applications/b-wise/</t>
  </si>
  <si>
    <t>info@conxion.be</t>
  </si>
  <si>
    <t>C2SYS SA</t>
  </si>
  <si>
    <t>LU23245980</t>
  </si>
  <si>
    <t>atepi</t>
  </si>
  <si>
    <t>www.atepi.eu</t>
  </si>
  <si>
    <t>info@atepi.eu</t>
  </si>
  <si>
    <t>Yuki</t>
  </si>
  <si>
    <t>https://www.yukiworks.be</t>
  </si>
  <si>
    <t>info@yuki.be</t>
  </si>
  <si>
    <t>BCSI BV</t>
  </si>
  <si>
    <t>BE0754973665</t>
  </si>
  <si>
    <t>MyFact</t>
  </si>
  <si>
    <t>https://www.myfact.be</t>
  </si>
  <si>
    <t>info@myfact.be</t>
  </si>
  <si>
    <t>Tesisquare SpA</t>
  </si>
  <si>
    <t>IT02448510046</t>
  </si>
  <si>
    <t>Tesi Extended Integration</t>
  </si>
  <si>
    <t>Français;Allemand;Anglais</t>
  </si>
  <si>
    <t>https://www.tesisquare.com/en</t>
  </si>
  <si>
    <t>SAP</t>
  </si>
  <si>
    <t>BE0441797980</t>
  </si>
  <si>
    <t>SAP Document and Reporting Compliance</t>
  </si>
  <si>
    <t>https://www.sap.com/index.html</t>
  </si>
  <si>
    <t>Doccle BV</t>
  </si>
  <si>
    <t>BE0846382408</t>
  </si>
  <si>
    <t>Doccle Omnichannel Peppol</t>
  </si>
  <si>
    <t>https://doccle.be/voor-bedrijven/diensten/omnichannel-distributie/</t>
  </si>
  <si>
    <t>jasper.vancamp@doccle.be</t>
  </si>
  <si>
    <t>Business Software</t>
  </si>
  <si>
    <t>BE0480277583</t>
  </si>
  <si>
    <t>Picsoo</t>
  </si>
  <si>
    <t>www.picsoo.be</t>
  </si>
  <si>
    <t>info@picsoo.eu</t>
  </si>
  <si>
    <t>https://www.mms-solutions.be/Mms/fr</t>
  </si>
  <si>
    <t>Banqup</t>
  </si>
  <si>
    <t>Simpla bv</t>
  </si>
  <si>
    <t>BE 0718.662.805</t>
  </si>
  <si>
    <t>Simpla</t>
  </si>
  <si>
    <t>Ja</t>
  </si>
  <si>
    <t>redney@simpla.be</t>
  </si>
  <si>
    <t xml:space="preserve">https://simpla.be/online-facturatie-software </t>
  </si>
  <si>
    <t>Bluzor BV</t>
  </si>
  <si>
    <t>NL803748735</t>
  </si>
  <si>
    <t>Smartbooqing</t>
  </si>
  <si>
    <t>hello@smartbooqing.com</t>
  </si>
  <si>
    <t xml:space="preserve">https://www.smartbooqing.com/ </t>
  </si>
  <si>
    <t xml:space="preserve">Tungsten Automation </t>
  </si>
  <si>
    <t>SE556398106601</t>
  </si>
  <si>
    <t xml:space="preserve">Tungsten Automation e-invoice connect </t>
  </si>
  <si>
    <t xml:space="preserve">https://web.invoiceportal.net/login </t>
  </si>
  <si>
    <t>Nymus</t>
  </si>
  <si>
    <t>BE0845015696</t>
  </si>
  <si>
    <t>Nymus X</t>
  </si>
  <si>
    <t>leentje@nymus.be</t>
  </si>
  <si>
    <t xml:space="preserve">https://nymus.be/developers/ </t>
  </si>
  <si>
    <t>FID-Manager</t>
  </si>
  <si>
    <t>BE0657.777.982</t>
  </si>
  <si>
    <t xml:space="preserve">https://www.fid-manager.com/fr </t>
  </si>
  <si>
    <t>Robaws</t>
  </si>
  <si>
    <t>BE0808.554.782</t>
  </si>
  <si>
    <t>support@robaws.com</t>
  </si>
  <si>
    <t xml:space="preserve">app.robaws.com </t>
  </si>
  <si>
    <t>Initeam</t>
  </si>
  <si>
    <t>BE0420347421</t>
  </si>
  <si>
    <t>Tribune</t>
  </si>
  <si>
    <t>jonas.vanassche@initeam.com</t>
  </si>
  <si>
    <t>www.initeam.com</t>
  </si>
  <si>
    <t>RTC Technology Ltd</t>
  </si>
  <si>
    <t>4307296WH</t>
  </si>
  <si>
    <t>RTC Suite</t>
  </si>
  <si>
    <t xml:space="preserve">https://rtcsuite.com/ </t>
  </si>
  <si>
    <t>OPENTEXT</t>
  </si>
  <si>
    <t>GB 834871308</t>
  </si>
  <si>
    <t>OpenText Trading Grid E-Invoicing</t>
  </si>
  <si>
    <t>sbheemai@opentext.com</t>
  </si>
  <si>
    <t>OpusCapita Solutions Oy</t>
  </si>
  <si>
    <t>FI28468254</t>
  </si>
  <si>
    <t>Business Network Portal</t>
  </si>
  <si>
    <t xml:space="preserve">https://opuscapita.com/ </t>
  </si>
  <si>
    <t>Ademico Software</t>
  </si>
  <si>
    <t>BE0552912569</t>
  </si>
  <si>
    <t>Ademico Peppol REST API</t>
  </si>
  <si>
    <t>info@ademico-software.com</t>
  </si>
  <si>
    <t xml:space="preserve">https://ademico-software.com/peppol/peppol-service-provider/ </t>
  </si>
  <si>
    <t>Digital Technologies S.r.l. Società Benefit</t>
  </si>
  <si>
    <t>IT09720790964</t>
  </si>
  <si>
    <t>DT eInvoice</t>
  </si>
  <si>
    <t xml:space="preserve">https://quality.digtechs.com/ro-einvoicing/login </t>
  </si>
  <si>
    <t>COMAX</t>
  </si>
  <si>
    <t>BE0738443182</t>
  </si>
  <si>
    <t>COMAX peppol</t>
  </si>
  <si>
    <t>ellen@comax.be</t>
  </si>
  <si>
    <t xml:space="preserve">www.comax.be </t>
  </si>
  <si>
    <t>mySupply ApS</t>
  </si>
  <si>
    <t>Jakob Brøndum</t>
  </si>
  <si>
    <t>jab@mysupply.dk</t>
  </si>
  <si>
    <t xml:space="preserve">www.vax360.com </t>
  </si>
  <si>
    <t>Amista</t>
  </si>
  <si>
    <t>BE0778297019</t>
  </si>
  <si>
    <t>APconnect</t>
  </si>
  <si>
    <t>sales@amista.com</t>
  </si>
  <si>
    <t xml:space="preserve">https://www.amista.com/solutions/purchase-to-pay/ </t>
  </si>
  <si>
    <t>cbs Corporate Business Solutions Unternehmensberatung GmbH</t>
  </si>
  <si>
    <t>DE173028246</t>
  </si>
  <si>
    <t>cbs Corporate Business Solutions EWC</t>
  </si>
  <si>
    <t>mustafa.ozhan@cbs-consulting.com</t>
  </si>
  <si>
    <t xml:space="preserve">https://www.cbs-consulting.com/ </t>
  </si>
  <si>
    <t>Horus Software</t>
  </si>
  <si>
    <t>BE0478696879</t>
  </si>
  <si>
    <t xml:space="preserve">Horus Software </t>
  </si>
  <si>
    <t>info@horus-software.be</t>
  </si>
  <si>
    <t xml:space="preserve">https://www.horussoftware.be/peppol/ </t>
  </si>
  <si>
    <t>Falco by Horus</t>
  </si>
  <si>
    <t>hello@falco-app.be</t>
  </si>
  <si>
    <t xml:space="preserve">https://www.falco-app.be/ </t>
  </si>
  <si>
    <t xml:space="preserve">xSuite Benelux B.V. </t>
  </si>
  <si>
    <t>NL815611225B01</t>
  </si>
  <si>
    <t>xSuite E-DNA  Document and Network Adapter</t>
  </si>
  <si>
    <t>najat.touh@xsuite.com</t>
  </si>
  <si>
    <t xml:space="preserve">https://www.xsuite.com/en/software/invoice/ </t>
  </si>
  <si>
    <t>AdminPulse BV</t>
  </si>
  <si>
    <t>BE0475.384.429</t>
  </si>
  <si>
    <t>Admin-Consult/Admin-IS</t>
  </si>
  <si>
    <t>info@adminpulse.eu</t>
  </si>
  <si>
    <t xml:space="preserve">https://adminpulse.eu/ </t>
  </si>
  <si>
    <t>MELASOFT</t>
  </si>
  <si>
    <t>DE331273983</t>
  </si>
  <si>
    <t>peppol@melasoft.com</t>
  </si>
  <si>
    <t>Baron Srl</t>
  </si>
  <si>
    <t>BE0460467413</t>
  </si>
  <si>
    <t>easyforyou.be</t>
  </si>
  <si>
    <t>3/31/2025</t>
  </si>
  <si>
    <t>info@baron.be</t>
  </si>
  <si>
    <t xml:space="preserve">https://www.easyforyou.be/ </t>
  </si>
  <si>
    <t>HVH Systems bv</t>
  </si>
  <si>
    <t>BE0474.722.354</t>
  </si>
  <si>
    <t>HVHNOTES</t>
  </si>
  <si>
    <t>4/30/2025</t>
  </si>
  <si>
    <t>bram@hvhsystems.be</t>
  </si>
  <si>
    <t xml:space="preserve">https://hvhnotes.be </t>
  </si>
  <si>
    <t>Cashaca Software</t>
  </si>
  <si>
    <t>BE0740.649.339</t>
  </si>
  <si>
    <t>Cashaca</t>
  </si>
  <si>
    <t>contact@cashaca.be</t>
  </si>
  <si>
    <t xml:space="preserve">https://www.cashaca.be </t>
  </si>
  <si>
    <t>ZenFactuur</t>
  </si>
  <si>
    <t>contact@zenfactuur.be</t>
  </si>
  <si>
    <t xml:space="preserve">https://www.zenfactuur.be </t>
  </si>
  <si>
    <t>Penningmeester</t>
  </si>
  <si>
    <t>contact@penningmeester.be</t>
  </si>
  <si>
    <t xml:space="preserve">https://www.penningmeester.be </t>
  </si>
  <si>
    <t>ComptaFacile</t>
  </si>
  <si>
    <t>contact@comptafacile.be</t>
  </si>
  <si>
    <t xml:space="preserve">https://www.comptafacile.be </t>
  </si>
  <si>
    <t>ZenFacture</t>
  </si>
  <si>
    <t>contact@zenfacture.be</t>
  </si>
  <si>
    <t xml:space="preserve">https://www.zenfacture.be </t>
  </si>
  <si>
    <t>Trésorier</t>
  </si>
  <si>
    <t>contact@tresorier.be</t>
  </si>
  <si>
    <t>https://www.tresorier.be</t>
  </si>
  <si>
    <t>Outwares SRL</t>
  </si>
  <si>
    <t>BE0465.990.770</t>
  </si>
  <si>
    <t>Target-CRM</t>
  </si>
  <si>
    <t>bernard.pirali@outwares.com</t>
  </si>
  <si>
    <t xml:space="preserve">https://target-crm.com </t>
  </si>
  <si>
    <t>Horus Software SA</t>
  </si>
  <si>
    <t>Horus Office</t>
  </si>
  <si>
    <t xml:space="preserve">https://www.horussoftware.be/ </t>
  </si>
  <si>
    <t>Falco</t>
  </si>
  <si>
    <t xml:space="preserve">https://falco-app.be/fr/ </t>
  </si>
  <si>
    <t>Unified Post</t>
  </si>
  <si>
    <t>UPDelivery</t>
  </si>
  <si>
    <t xml:space="preserve">https://www.unifiedpost.be/ </t>
  </si>
  <si>
    <t>BE0657777982</t>
  </si>
  <si>
    <t xml:space="preserve">https://www.fid-manager.com/ </t>
  </si>
  <si>
    <t>Dynatos NV</t>
  </si>
  <si>
    <t>BE 0548 976 052</t>
  </si>
  <si>
    <t>Routty Cloud (by Dynatos)</t>
  </si>
  <si>
    <t>info@routty.io</t>
  </si>
  <si>
    <t xml:space="preserve">https://www.dynatos.com/software/routty/cloud/ </t>
  </si>
  <si>
    <t>Projectserv BV</t>
  </si>
  <si>
    <t>BE0887612356</t>
  </si>
  <si>
    <t>Peppolia.eu</t>
  </si>
  <si>
    <t>sales@peppolia.eu</t>
  </si>
  <si>
    <t xml:space="preserve">www.Peppolia.eu </t>
  </si>
  <si>
    <t>NumNum</t>
  </si>
  <si>
    <t>BE 0663.642.920</t>
  </si>
  <si>
    <t>NumNUm</t>
  </si>
  <si>
    <t>help@numnum.be</t>
  </si>
  <si>
    <t xml:space="preserve">https://numnum.be </t>
  </si>
  <si>
    <t>3GO SRL</t>
  </si>
  <si>
    <t>BE0840308723</t>
  </si>
  <si>
    <t>3GO POS</t>
  </si>
  <si>
    <t>info@3gosoft.be</t>
  </si>
  <si>
    <t xml:space="preserve">www.3gosoft.be </t>
  </si>
  <si>
    <t>Kresoft Systems NV</t>
  </si>
  <si>
    <t>BE 0425.290.065</t>
  </si>
  <si>
    <t>Promacalc</t>
  </si>
  <si>
    <t>info@kresoft.be</t>
  </si>
  <si>
    <t xml:space="preserve">https://www.kresoft.be/ </t>
  </si>
  <si>
    <t>BE0425.290.065</t>
  </si>
  <si>
    <t>Stargon</t>
  </si>
  <si>
    <t>Matergon</t>
  </si>
  <si>
    <t>Comarch S.A.</t>
  </si>
  <si>
    <t>PL6770065406</t>
  </si>
  <si>
    <t>Comarch e-Invoicing</t>
  </si>
  <si>
    <t>einvoicing@compliance@comarch.com</t>
  </si>
  <si>
    <t xml:space="preserve">https://www.comarch.com/trade-and-services/data-management/e-invoicing/global-compliance/ </t>
  </si>
  <si>
    <t>DocuMI s.r.l.</t>
  </si>
  <si>
    <t>IT12281740154</t>
  </si>
  <si>
    <t>YouDOX</t>
  </si>
  <si>
    <t xml:space="preserve">https://fatturazione.youdox.it/ </t>
  </si>
  <si>
    <t>Srl Visual Books</t>
  </si>
  <si>
    <t>BE0550412345</t>
  </si>
  <si>
    <t>Visual Books</t>
  </si>
  <si>
    <t>dd@visualboooks.be</t>
  </si>
  <si>
    <t>https://visualbooks.be/</t>
  </si>
  <si>
    <t>WinAuditor.net SRL</t>
  </si>
  <si>
    <t>BE0783790979</t>
  </si>
  <si>
    <t>WINAUDITOR</t>
  </si>
  <si>
    <t>support@winauditor.com</t>
  </si>
  <si>
    <t>www.winauditor.com</t>
  </si>
  <si>
    <t>Tradeinterop</t>
  </si>
  <si>
    <t>NL856139555B01</t>
  </si>
  <si>
    <t>sandra.devries@tradeinterop.com</t>
  </si>
  <si>
    <t>www.tradeinterop.com</t>
  </si>
  <si>
    <t>I.B.M. Belgium (SRL)</t>
  </si>
  <si>
    <t>BE 0405.912.336</t>
  </si>
  <si>
    <t>IBM Peppol Services</t>
  </si>
  <si>
    <t>ger.clancy@ie.ibm.com</t>
  </si>
  <si>
    <t>https://www.ibm.com/products/peppol-services</t>
  </si>
  <si>
    <t>Quadient</t>
  </si>
  <si>
    <t>BE0473049006</t>
  </si>
  <si>
    <t>Impress</t>
  </si>
  <si>
    <t>m.chazeau@quadient.com</t>
  </si>
  <si>
    <t>https://www.quadient.com/fr/communications-clients/impress-platform/invoice</t>
  </si>
  <si>
    <t>SNI Teknoloji Hizmetleri A.S</t>
  </si>
  <si>
    <t>SNI Belgium Peppol e-Doc Suite Solution</t>
  </si>
  <si>
    <t>regulation@snitechnology.net</t>
  </si>
  <si>
    <t xml:space="preserve">https://cloud.snitechnology.net/login/ </t>
  </si>
  <si>
    <t>GHX UK Ltd</t>
  </si>
  <si>
    <t>GB 651046365</t>
  </si>
  <si>
    <t xml:space="preserve">GHX eInvoicing </t>
  </si>
  <si>
    <t>support-uk@ghxeurope.com</t>
  </si>
  <si>
    <t xml:space="preserve">https://login.ghx.com/ </t>
  </si>
  <si>
    <t>Ineo</t>
  </si>
  <si>
    <t>BE0453917339</t>
  </si>
  <si>
    <t>Mercator</t>
  </si>
  <si>
    <t>info@mercator.eu</t>
  </si>
  <si>
    <t xml:space="preserve">www.mercator.eu </t>
  </si>
  <si>
    <t>hedwig@hvhsystems.be</t>
  </si>
  <si>
    <t>VanRoey</t>
  </si>
  <si>
    <t>BE0457553651</t>
  </si>
  <si>
    <t>Dynamics 365 Business Central</t>
  </si>
  <si>
    <t>eric.goris@vanroey.be</t>
  </si>
  <si>
    <t xml:space="preserve">https://www.vanroey.be/voorbereid-op-e-facturatie-2026-met-vanroey/ </t>
  </si>
  <si>
    <t>Non, ce n'est pas prévu</t>
  </si>
  <si>
    <t>Allemand; Français;Anglais</t>
  </si>
  <si>
    <t>Anglais; Allemand</t>
  </si>
  <si>
    <t>Allemand; Anglais</t>
  </si>
  <si>
    <t>Néerlandais; Français</t>
  </si>
  <si>
    <t>Français; Anglais</t>
  </si>
  <si>
    <t>Néerlandais; Allemand;Anglais</t>
  </si>
  <si>
    <t>Anglais; Allemand;Français</t>
  </si>
  <si>
    <t>Français; Néerlandais</t>
  </si>
  <si>
    <t>Néerlandais; Anglais</t>
  </si>
  <si>
    <t xml:space="preserve">https://www.opentext.com/products/global-e-invoicing-compliance </t>
  </si>
  <si>
    <t>GOdevelop bv</t>
  </si>
  <si>
    <t>BE0632779993</t>
  </si>
  <si>
    <t>Puntoo</t>
  </si>
  <si>
    <t xml:space="preserve">www.puntoo.com </t>
  </si>
  <si>
    <t>C&amp;W Logistics</t>
  </si>
  <si>
    <t>BE0880578569</t>
  </si>
  <si>
    <t>Supply Connector</t>
  </si>
  <si>
    <t xml:space="preserve">https://www.cwlogistics.be/nl/oplossingen/electronic-data-interchange </t>
  </si>
  <si>
    <t>Pyramide Ingénierie srl</t>
  </si>
  <si>
    <t>BE0436881565</t>
  </si>
  <si>
    <t>kwikbill</t>
  </si>
  <si>
    <t>Luc DEMARCHE</t>
  </si>
  <si>
    <t xml:space="preserve">www.kwikbill.app </t>
  </si>
  <si>
    <t>MCP SOFT CONNECT</t>
  </si>
  <si>
    <t>0696.992.015</t>
  </si>
  <si>
    <t>Mastery.</t>
  </si>
  <si>
    <t>Brayan De Padt Piscitello</t>
  </si>
  <si>
    <t xml:space="preserve">https://www.mastery.soft-connect.be/ </t>
  </si>
  <si>
    <t>ecosio InterCom GmbH</t>
  </si>
  <si>
    <t>DE265038025</t>
  </si>
  <si>
    <t>ecosio.invoicing</t>
  </si>
  <si>
    <t xml:space="preserve">https://app.ecosio.com/ </t>
  </si>
  <si>
    <t>SPS Commerce</t>
  </si>
  <si>
    <t>Arjan Sloot</t>
  </si>
  <si>
    <t xml:space="preserve">https://www.spscommerce.com/eur/ </t>
  </si>
  <si>
    <t>Patrick Hansen CRO</t>
  </si>
  <si>
    <t xml:space="preserve">www.smartbooqing.com </t>
  </si>
  <si>
    <t>Defmacro Software Private Limited</t>
  </si>
  <si>
    <t>29AAFCD5862R1ZR</t>
  </si>
  <si>
    <t>ClearTax - E-invoicing Middleware Solution</t>
  </si>
  <si>
    <t>Sreenandan K B - Program Manager - Global E-invoicing</t>
  </si>
  <si>
    <t xml:space="preserve">https://www.cleartax.com/electronic-invoicing </t>
  </si>
  <si>
    <t>Organi BV</t>
  </si>
  <si>
    <t>BE0417.186.112</t>
  </si>
  <si>
    <t>Oras</t>
  </si>
  <si>
    <t xml:space="preserve">https://www.organi.be/software/boekhouding/ </t>
  </si>
  <si>
    <t>Qvalia AB</t>
  </si>
  <si>
    <t>SE556732170701</t>
  </si>
  <si>
    <t>Qvalia</t>
  </si>
  <si>
    <t xml:space="preserve">https://qvalia.com </t>
  </si>
  <si>
    <t>IDC - indicom Document Care spa</t>
  </si>
  <si>
    <t>IT12187220962</t>
  </si>
  <si>
    <t>Indicom InHUB</t>
  </si>
  <si>
    <t>1/31/2025</t>
  </si>
  <si>
    <t xml:space="preserve">InHub.Indicom.biz/BE </t>
  </si>
  <si>
    <t>Billtrust</t>
  </si>
  <si>
    <t>NL850053936B01</t>
  </si>
  <si>
    <t>Billtrust Global Invoicing</t>
  </si>
  <si>
    <t>5/30/2025</t>
  </si>
  <si>
    <t xml:space="preserve">https://www.billtrust.com/  </t>
  </si>
  <si>
    <t xml:space="preserve">acadon </t>
  </si>
  <si>
    <t>NL858571432B01</t>
  </si>
  <si>
    <t>Microsoft Dynamics 365 Business Central + add-on acadon_timber / acadon_packaging</t>
  </si>
  <si>
    <t>Jorrit Wulffers, algemeen directeur</t>
  </si>
  <si>
    <t xml:space="preserve">https://acadon.net/nl/ </t>
  </si>
  <si>
    <t>eezi</t>
  </si>
  <si>
    <t xml:space="preserve">https://eezi.io/ </t>
  </si>
  <si>
    <t>GENERIX GROUP BENELUX</t>
  </si>
  <si>
    <t>BE0459718731</t>
  </si>
  <si>
    <t>Generix Invoice Services</t>
  </si>
  <si>
    <t>Christophe VIRY</t>
  </si>
  <si>
    <t xml:space="preserve">https://www.generixgroup.com/fr/edi-services-facturation-electronique/e-invoicing </t>
  </si>
  <si>
    <t>Cegid</t>
  </si>
  <si>
    <t>Cegid Invoice &amp; Financing</t>
  </si>
  <si>
    <t xml:space="preserve">https://www.invoice-financing.cegid.com/v3/pricing?_ga=2.166316670.1125610723.1731945077-839747176.1725265364 </t>
  </si>
  <si>
    <t xml:space="preserve"> peppol@cwlogistics.be</t>
  </si>
  <si>
    <t>Taxera Technologies</t>
  </si>
  <si>
    <t>FR12919179663</t>
  </si>
  <si>
    <t xml:space="preserve">Taxera eInvoicing </t>
  </si>
  <si>
    <t xml:space="preserve">www.taxera.tech </t>
  </si>
  <si>
    <t>Yipla Software</t>
  </si>
  <si>
    <t>BE 0844.813.382</t>
  </si>
  <si>
    <t>Yipla</t>
  </si>
  <si>
    <t xml:space="preserve">https://yipla.be/ </t>
  </si>
  <si>
    <t>Raspberry Design SRL</t>
  </si>
  <si>
    <t>BE0835493365</t>
  </si>
  <si>
    <t>Cabai</t>
  </si>
  <si>
    <t>Renaud Charpentier</t>
  </si>
  <si>
    <t xml:space="preserve">https://cabai.cloud </t>
  </si>
  <si>
    <t>Markant Belux bv</t>
  </si>
  <si>
    <t>BE0747.784.579</t>
  </si>
  <si>
    <t>eInvoicing &amp; B2B-integration</t>
  </si>
  <si>
    <t xml:space="preserve">https://m.markant.com/einvoicing </t>
  </si>
  <si>
    <t>Continia Software Belgium</t>
  </si>
  <si>
    <t>BE0744984645</t>
  </si>
  <si>
    <t>Continia Software eDocuments</t>
  </si>
  <si>
    <t>Patrick Nijs - Country Manager Continia Software Belgium</t>
  </si>
  <si>
    <t xml:space="preserve">www.continia.com </t>
  </si>
  <si>
    <t>Palamo bv</t>
  </si>
  <si>
    <t>BE0547642501</t>
  </si>
  <si>
    <t>Cloudfact</t>
  </si>
  <si>
    <t>Johan - support</t>
  </si>
  <si>
    <t xml:space="preserve">https://app.cloudfact.net/ </t>
  </si>
  <si>
    <t>b4value.net GmbH</t>
  </si>
  <si>
    <t>DE 813949895</t>
  </si>
  <si>
    <t>TRAFFIQX® eInvoicing Solution</t>
  </si>
  <si>
    <t xml:space="preserve">https://portal.b4value.net/ </t>
  </si>
  <si>
    <t>Doccle</t>
  </si>
  <si>
    <t>BE0846.382.408</t>
  </si>
  <si>
    <t>Doccle voor zelfstandigen / Doccle pour l'indépendents</t>
  </si>
  <si>
    <t xml:space="preserve">https://doccle.be/voor-zelfstandigen/doccle-nu-ook-voor-zelfstandigen/ </t>
  </si>
  <si>
    <t>Diasbytes</t>
  </si>
  <si>
    <t>BE0698884604</t>
  </si>
  <si>
    <t>Simpol</t>
  </si>
  <si>
    <t>Roy Van den Heede - CEO</t>
  </si>
  <si>
    <t xml:space="preserve">simpol.online </t>
  </si>
  <si>
    <t>SOCS bv - Winfakt</t>
  </si>
  <si>
    <t>BE0461.324.971</t>
  </si>
  <si>
    <t>Winfakt</t>
  </si>
  <si>
    <t>info@winfakt.be</t>
  </si>
  <si>
    <t>www.winfakt.be</t>
  </si>
  <si>
    <t>Flickverse Private Limited (India)</t>
  </si>
  <si>
    <t>29AAFCF5062K1ZB</t>
  </si>
  <si>
    <t>Flick's Global E-Invoicing Solution</t>
  </si>
  <si>
    <t>basil@flick.network</t>
  </si>
  <si>
    <t>https://flicknetwork.freshdesk.com/support/login</t>
  </si>
  <si>
    <t>Netika Business Solutions</t>
  </si>
  <si>
    <t>BE0452951495</t>
  </si>
  <si>
    <t>EUROJOB4</t>
  </si>
  <si>
    <t>cpe@netika.com</t>
  </si>
  <si>
    <t>https://eurojob.be/fr/</t>
  </si>
  <si>
    <t>E.S.C. BV</t>
  </si>
  <si>
    <t>BE0469649056</t>
  </si>
  <si>
    <t>anneleen.wytynck@esc.be</t>
  </si>
  <si>
    <t>https://esc.be/add-ons/e-invoicing/</t>
  </si>
  <si>
    <t>FONTSOFT</t>
  </si>
  <si>
    <t>BE 0878.741.905</t>
  </si>
  <si>
    <t>PartnerDoc</t>
  </si>
  <si>
    <t>olivier.font@fontsoft.be</t>
  </si>
  <si>
    <t>www.fontsoft.be/peppol</t>
  </si>
  <si>
    <t>Teamleader One</t>
  </si>
  <si>
    <t>https://teamleader.eu</t>
  </si>
  <si>
    <t>e-invoicing-BE@wolterskluwer.com</t>
  </si>
  <si>
    <t>Wolters Kluwer e-Invoicing</t>
  </si>
  <si>
    <t>ExpertM</t>
  </si>
  <si>
    <t>Briljant</t>
  </si>
  <si>
    <t>Vero</t>
  </si>
  <si>
    <t>TopAccount</t>
  </si>
  <si>
    <t xml:space="preserve">Accounti </t>
  </si>
  <si>
    <t>BE1000059904</t>
  </si>
  <si>
    <t>Accounti</t>
  </si>
  <si>
    <t>accounti.be</t>
  </si>
  <si>
    <t>hello@accounti.be</t>
  </si>
  <si>
    <t>BE0471.692.291</t>
  </si>
  <si>
    <t>rita.vanderstraeten@rox-e.net</t>
  </si>
  <si>
    <t>CIRO BV</t>
  </si>
  <si>
    <t>BE0427728725</t>
  </si>
  <si>
    <t>WINexpert+</t>
  </si>
  <si>
    <t>https://www.ciro.be</t>
  </si>
  <si>
    <t>info@ciro.be</t>
  </si>
  <si>
    <t xml:space="preserve">YumanIT </t>
  </si>
  <si>
    <t>be0476 595 048</t>
  </si>
  <si>
    <t>Hevra</t>
  </si>
  <si>
    <t>https://Hevra.app</t>
  </si>
  <si>
    <t>BE 0899.623.035</t>
  </si>
  <si>
    <t>https://www.one.teamleader.eu/</t>
  </si>
  <si>
    <t>Assistu Groep</t>
  </si>
  <si>
    <t>Empresa business software</t>
  </si>
  <si>
    <t>https://assistu.be/empresa/</t>
  </si>
  <si>
    <t>administratie@assistu.be</t>
  </si>
  <si>
    <t>Claerhout Computer Engineering</t>
  </si>
  <si>
    <t>BE0436990047</t>
  </si>
  <si>
    <t xml:space="preserve">LISA </t>
  </si>
  <si>
    <t>https://www.cce.be/nieuws/elektronische-facturatie-verplicht-voor-b2b</t>
  </si>
  <si>
    <t>info@cce.be</t>
  </si>
  <si>
    <t>eConnect International B.V.</t>
  </si>
  <si>
    <t>NL851306469B01</t>
  </si>
  <si>
    <t xml:space="preserve">eConnect </t>
  </si>
  <si>
    <t>https://econnect.eu/nl/</t>
  </si>
  <si>
    <t>sales@econnect.eu</t>
  </si>
  <si>
    <t>CYGNET INFOTECH PRIVATE LIMITED</t>
  </si>
  <si>
    <t>U72200GJ2000PTC038563</t>
  </si>
  <si>
    <t>Cygnet Global E-invoice Solution</t>
  </si>
  <si>
    <t>https://www.cygnet.one/products/cygnet-tax/e-invoicing</t>
  </si>
  <si>
    <t>Niraj@cygnetinfotech.com</t>
  </si>
  <si>
    <t>LOGAL</t>
  </si>
  <si>
    <t>BE0411897335</t>
  </si>
  <si>
    <t>Evolutive Compta</t>
  </si>
  <si>
    <t>https://www.logal.be</t>
  </si>
  <si>
    <t>d.detrain@logal.be</t>
  </si>
  <si>
    <t>Booze Business</t>
  </si>
  <si>
    <t>BoozBizz</t>
  </si>
  <si>
    <t>https://drankenhandel.be/</t>
  </si>
  <si>
    <t>Yina Solutions</t>
  </si>
  <si>
    <t>BE0768870302</t>
  </si>
  <si>
    <t>Yina</t>
  </si>
  <si>
    <t>https://www.yina-solutions.be/</t>
  </si>
  <si>
    <t>info@yina.solutions</t>
  </si>
  <si>
    <t>myKMO B.V./S.R.L.</t>
  </si>
  <si>
    <t>myKMO / myPME</t>
  </si>
  <si>
    <t>https://www.myKMO.be/</t>
  </si>
  <si>
    <t>bart@mykmo.be</t>
  </si>
  <si>
    <t>Digital Lion bv</t>
  </si>
  <si>
    <t>BE 0692 819 827</t>
  </si>
  <si>
    <t>BBT Garage Sofware</t>
  </si>
  <si>
    <t>https://bbt-cloud.be/</t>
  </si>
  <si>
    <t>helpdesk@bbt-cloud.be</t>
  </si>
  <si>
    <t>Kleos</t>
  </si>
  <si>
    <t>https://www.wolterskluwer.com/nl-be/solutions/kleos</t>
  </si>
  <si>
    <t>kleos.be@wolterskluwer.com</t>
  </si>
  <si>
    <t>Creafor nv</t>
  </si>
  <si>
    <t>BE0458181379</t>
  </si>
  <si>
    <t>multipress dataline</t>
  </si>
  <si>
    <t>www.creafor.be</t>
  </si>
  <si>
    <t>andreas@creafor.be</t>
  </si>
  <si>
    <t>Facturatiepakket.be</t>
  </si>
  <si>
    <t>0863.031.467</t>
  </si>
  <si>
    <t>Facturatiepakket</t>
  </si>
  <si>
    <t>www.facturatiepakket.be</t>
  </si>
  <si>
    <t>info@facturatiepakket.be</t>
  </si>
  <si>
    <t>LISA</t>
  </si>
  <si>
    <t>Delta Software Services BV</t>
  </si>
  <si>
    <t>BE0442411060</t>
  </si>
  <si>
    <t>Delta Manager</t>
  </si>
  <si>
    <t>www.dss.be</t>
  </si>
  <si>
    <t>info@dss.be</t>
  </si>
  <si>
    <t>Data Consulting bv</t>
  </si>
  <si>
    <t>BE0479306890</t>
  </si>
  <si>
    <t>Claris FileMaker Pro Custom Development</t>
  </si>
  <si>
    <t>dataconsulting.be</t>
  </si>
  <si>
    <t>luk@dataconsulting.be</t>
  </si>
  <si>
    <t>Flowie</t>
  </si>
  <si>
    <t>FR26921376265</t>
  </si>
  <si>
    <t>www.flowie.fr</t>
  </si>
  <si>
    <t>sebastien@flowie.fr</t>
  </si>
  <si>
    <t>DeskDrive BV</t>
  </si>
  <si>
    <t>BE0644.616.963</t>
  </si>
  <si>
    <t>DeskDrive</t>
  </si>
  <si>
    <t>https://app.deskdrive.com</t>
  </si>
  <si>
    <t>ella@deskdrive.com</t>
  </si>
  <si>
    <t>Silicon brain SA</t>
  </si>
  <si>
    <t>BE0462509757</t>
  </si>
  <si>
    <t>Silicon ioi</t>
  </si>
  <si>
    <t>https://erp.ioi.online/</t>
  </si>
  <si>
    <t>katia.lauwers@silicon-brain.com</t>
  </si>
  <si>
    <t>Vertuoza</t>
  </si>
  <si>
    <t>BE0737828718</t>
  </si>
  <si>
    <t>https://www.vertuoza.com/</t>
  </si>
  <si>
    <t>adibox SA</t>
  </si>
  <si>
    <t>BE0675649936</t>
  </si>
  <si>
    <t>adisoft</t>
  </si>
  <si>
    <t>www.adibox.be</t>
  </si>
  <si>
    <t>info@adibox.be</t>
  </si>
  <si>
    <t>ADIX GROUP SA</t>
  </si>
  <si>
    <t>BE0466714807</t>
  </si>
  <si>
    <t>ADIX</t>
  </si>
  <si>
    <t>www.adix.be</t>
  </si>
  <si>
    <t>info@adix.be</t>
  </si>
  <si>
    <t>SARAH</t>
  </si>
  <si>
    <t>www.sarah.be</t>
  </si>
  <si>
    <t>info@sarah.be</t>
  </si>
  <si>
    <t>eConnect</t>
  </si>
  <si>
    <t>eConnect Platform</t>
  </si>
  <si>
    <t>https://platform.econnect.eu/</t>
  </si>
  <si>
    <t xml:space="preserve">eConnect medewerker of via https://desk.econnect.eu/portal/nl/kb/econnectnl </t>
  </si>
  <si>
    <t>ITREFLEX</t>
  </si>
  <si>
    <t>BE0479768532</t>
  </si>
  <si>
    <t>Exquis Studio</t>
  </si>
  <si>
    <t>www.itreflex.be</t>
  </si>
  <si>
    <t>Northbridge GmbH</t>
  </si>
  <si>
    <t>41/650/24063</t>
  </si>
  <si>
    <t>Christian Marreck</t>
  </si>
  <si>
    <t>https://www.northbridge.de/einvoicing_de.php</t>
  </si>
  <si>
    <t>steffen.bummel@northbridge.de</t>
  </si>
  <si>
    <t xml:space="preserve">Non </t>
  </si>
  <si>
    <t>https://www.adibox.be</t>
  </si>
  <si>
    <t>https://www.adix.be</t>
  </si>
  <si>
    <t>DeFactu.re</t>
  </si>
  <si>
    <t>Reynaert.be BV</t>
  </si>
  <si>
    <t>https://defactu.re</t>
  </si>
  <si>
    <t>info@reynaert.be</t>
  </si>
  <si>
    <t>SMARTeIS</t>
  </si>
  <si>
    <t>C24350227030</t>
  </si>
  <si>
    <t>Skill Quotient Technologies Sdn. Bhd</t>
  </si>
  <si>
    <t>https://smart-einvoicing.com/</t>
  </si>
  <si>
    <t>abdullah.javaid@skillquotientgroup.com</t>
  </si>
  <si>
    <t>MAGELAN ERP</t>
  </si>
  <si>
    <t>BE0562814388</t>
  </si>
  <si>
    <t>MAGEVAL SOFTWARE</t>
  </si>
  <si>
    <t>https://www.magelan-software.com/</t>
  </si>
  <si>
    <t>sales@magelan.be</t>
  </si>
  <si>
    <t xml:space="preserve">ING Invoice Manager </t>
  </si>
  <si>
    <t>BE0403.200.393</t>
  </si>
  <si>
    <t xml:space="preserve">ING Belgium SA/NV </t>
  </si>
  <si>
    <t>www.billet.be</t>
  </si>
  <si>
    <t>Streamline Invoices</t>
  </si>
  <si>
    <t>FR54330265323</t>
  </si>
  <si>
    <t>ITESOFT</t>
  </si>
  <si>
    <t>https://www.itesoft.com/fr/</t>
  </si>
  <si>
    <t>contact@itesoft.com</t>
  </si>
  <si>
    <t>FinErp</t>
  </si>
  <si>
    <t>BE0434.990.956</t>
  </si>
  <si>
    <t>Computers and Communications NV</t>
  </si>
  <si>
    <t>https://www.cac.be/</t>
  </si>
  <si>
    <t>wim.baelen@cac.be</t>
  </si>
  <si>
    <t xml:space="preserve">Clock PMS+ / Clock POS </t>
  </si>
  <si>
    <t>BG207049288</t>
  </si>
  <si>
    <t>Klok AD</t>
  </si>
  <si>
    <t>https://www.clock-software.com/</t>
  </si>
  <si>
    <t>hello@clock-hs.com</t>
  </si>
  <si>
    <t>Ridder iQ</t>
  </si>
  <si>
    <t>BE0657835984</t>
  </si>
  <si>
    <t>ECI Software Solutions Belgium</t>
  </si>
  <si>
    <t>https://www.ecisolutions.com/be/producten/ridder-iq/</t>
  </si>
  <si>
    <t>be-bdr@ecisolutions.com</t>
  </si>
  <si>
    <t>KMO-Facturatie</t>
  </si>
  <si>
    <t>BE0742498871</t>
  </si>
  <si>
    <t>SALTECH BV</t>
  </si>
  <si>
    <t>https://kmofacturatie.be</t>
  </si>
  <si>
    <t>stephanie@kmofacturatie.be</t>
  </si>
  <si>
    <t>Bouwsoft / Batilogic</t>
  </si>
  <si>
    <t>BE0466.415.194</t>
  </si>
  <si>
    <t>Visma Bouwsoft NV</t>
  </si>
  <si>
    <t>https://www.bouwsoft.be/</t>
  </si>
  <si>
    <t>info@bouwsoft.be</t>
  </si>
  <si>
    <t>Ivalua</t>
  </si>
  <si>
    <t>FR 604 2879 6858</t>
  </si>
  <si>
    <t>https://www.ivalua.com/</t>
  </si>
  <si>
    <t>Sage BOB</t>
  </si>
  <si>
    <t>BE 419.618.535.</t>
  </si>
  <si>
    <t>SAGE</t>
  </si>
  <si>
    <t>https://www.sage.com/fr-be/produits/sage-bob/</t>
  </si>
  <si>
    <t>Sage Cloud Demat Invoicing</t>
  </si>
  <si>
    <t>https://www.sage.com/fr-be/produits/sage-cloud-demat-invoicing/</t>
  </si>
  <si>
    <t>EAC ERP</t>
  </si>
  <si>
    <t>BE0430142936</t>
  </si>
  <si>
    <t>EAC</t>
  </si>
  <si>
    <t>https://www.eac.be</t>
  </si>
  <si>
    <t>support@eac.be</t>
  </si>
  <si>
    <t>Mindoo Business Software</t>
  </si>
  <si>
    <t>BE0480.277.583</t>
  </si>
  <si>
    <t>https://picsoo.be/fonctionnalites-compta/</t>
  </si>
  <si>
    <t>PEPPOL e-invoicing</t>
  </si>
  <si>
    <t>BE0783.340.623</t>
  </si>
  <si>
    <t>Quivvy Solutions BV</t>
  </si>
  <si>
    <t>https://peppol.quivvy.com/</t>
  </si>
  <si>
    <t>Admisol</t>
  </si>
  <si>
    <t xml:space="preserve">BE0471.029.822 </t>
  </si>
  <si>
    <t>https://admisol.be</t>
  </si>
  <si>
    <t>Sumrise</t>
  </si>
  <si>
    <t>https://sumrise.be</t>
  </si>
  <si>
    <t>Factures.com</t>
  </si>
  <si>
    <t>BE0843175765</t>
  </si>
  <si>
    <t>Dandy Coding SRL</t>
  </si>
  <si>
    <t>https://factures.com</t>
  </si>
  <si>
    <t>hello@factures.com</t>
  </si>
  <si>
    <t>Néerlandais;;Allemand;Anglais</t>
  </si>
  <si>
    <t>Breev</t>
  </si>
  <si>
    <t>766.614.655</t>
  </si>
  <si>
    <t>breev.eu</t>
  </si>
  <si>
    <t>info@breev.eu</t>
  </si>
  <si>
    <t>https://breev.eu</t>
  </si>
  <si>
    <t>Optigroup</t>
  </si>
  <si>
    <t>BE0456984816</t>
  </si>
  <si>
    <t>Oxos</t>
  </si>
  <si>
    <t>https://www.oxos.be</t>
  </si>
  <si>
    <t>Taxilla Inc.</t>
  </si>
  <si>
    <t>enInvoice-Belgium</t>
  </si>
  <si>
    <t>https://www.taxilla.com/eninvoice-belgium</t>
  </si>
  <si>
    <t>Linked.Farm</t>
  </si>
  <si>
    <t>BE0633967155</t>
  </si>
  <si>
    <t xml:space="preserve">Linked.Farm (logiciel pour circuit court alimentaire) </t>
  </si>
  <si>
    <t>https://linkedfarm.eu/</t>
  </si>
  <si>
    <t>laurence@linkedfarm.eu</t>
  </si>
  <si>
    <t>Webtel Electrosoft Limited</t>
  </si>
  <si>
    <t>07AAACW3775F1Z8</t>
  </si>
  <si>
    <t>Webtel</t>
  </si>
  <si>
    <t>https://ksaeinvoice.com/</t>
  </si>
  <si>
    <t>sanjay.bohra@webtel.co.in</t>
  </si>
  <si>
    <t>TENOR DATA SOLUTIONS</t>
  </si>
  <si>
    <t>FR14345021661</t>
  </si>
  <si>
    <t>eDemat</t>
  </si>
  <si>
    <t>https://tenorsolutions.com/solutions/facture-electronique/</t>
  </si>
  <si>
    <t>fabienne.gandy@tenorsolutions.com</t>
  </si>
  <si>
    <t>Net Computer</t>
  </si>
  <si>
    <t>BE0822.883.860</t>
  </si>
  <si>
    <t>eFactori</t>
  </si>
  <si>
    <t>https://www.efactori.be</t>
  </si>
  <si>
    <t>software@netcomputer.com</t>
  </si>
  <si>
    <t>U72900DL2000PLC104917</t>
  </si>
  <si>
    <t>Webtel International Solution for E-invoicing (WISE)</t>
  </si>
  <si>
    <t>www.webtel.in</t>
  </si>
  <si>
    <t>rajeev@webtel.co.in</t>
  </si>
  <si>
    <t>https://www.webtel.in</t>
  </si>
  <si>
    <t>kmo-software</t>
  </si>
  <si>
    <t>BE0691909710</t>
  </si>
  <si>
    <t>kmo-manager</t>
  </si>
  <si>
    <t>https://www.kmo-software.be</t>
  </si>
  <si>
    <t>info@kmo-software.be</t>
  </si>
  <si>
    <t>ETS Informatics bv</t>
  </si>
  <si>
    <t>BE0437243831</t>
  </si>
  <si>
    <t>Admin2Win Business software</t>
  </si>
  <si>
    <t>www.bezoekons.be</t>
  </si>
  <si>
    <t>kris.tanghe@ets-informatics.be</t>
  </si>
  <si>
    <t>Centric Netherlands</t>
  </si>
  <si>
    <t>NL801531445B01</t>
  </si>
  <si>
    <t>Centric Business Data Exchange platform</t>
  </si>
  <si>
    <t>https://www.centric.eu/nl/it-oplossingen-software-development/data-uitwisseling/business-data-exchange/e-facturatie/</t>
  </si>
  <si>
    <t>jurriaan.pasma@centric.eu</t>
  </si>
  <si>
    <t>Accai Software</t>
  </si>
  <si>
    <t>BE 1009.777.324</t>
  </si>
  <si>
    <t>Accai</t>
  </si>
  <si>
    <t>https://app.accai.be/</t>
  </si>
  <si>
    <t>support@accai.be</t>
  </si>
  <si>
    <t>AMALfin</t>
  </si>
  <si>
    <t>BE0797767392</t>
  </si>
  <si>
    <t>AMALfin Invoice</t>
  </si>
  <si>
    <t>https://www.amalfin.be/</t>
  </si>
  <si>
    <t>victor@amalfin.be</t>
  </si>
  <si>
    <t>Brainmade Solutions</t>
  </si>
  <si>
    <t>BE0821420051</t>
  </si>
  <si>
    <t>Hiflow</t>
  </si>
  <si>
    <t>https://www.hiflow.net</t>
  </si>
  <si>
    <t>solutions@brainmade.io</t>
  </si>
  <si>
    <t>NORRIQ Belgium</t>
  </si>
  <si>
    <t>BE 0463.318.421</t>
  </si>
  <si>
    <t>Microsoft Dynamics 365 Business Central</t>
  </si>
  <si>
    <t>https://www.norriq.be/</t>
  </si>
  <si>
    <t>thibaut.schepers@norriq.com</t>
  </si>
  <si>
    <t>GGC Tech</t>
  </si>
  <si>
    <t>0772.509.582</t>
  </si>
  <si>
    <t>GINVO</t>
  </si>
  <si>
    <t>www.ginvo.be</t>
  </si>
  <si>
    <t>Striktly Business Software BV</t>
  </si>
  <si>
    <t>BE0889309955</t>
  </si>
  <si>
    <t>GoGetter Software</t>
  </si>
  <si>
    <t>https://gogettersoftware.com/</t>
  </si>
  <si>
    <t>support@gogettersoftware.com</t>
  </si>
  <si>
    <t>KPD Services NV</t>
  </si>
  <si>
    <t>BE0475885562</t>
  </si>
  <si>
    <t>KPD Finance</t>
  </si>
  <si>
    <t>https://kpd.be/e-invoice-peppol/</t>
  </si>
  <si>
    <t>sales@kpd.be</t>
  </si>
  <si>
    <t>BIAC Log S.A.</t>
  </si>
  <si>
    <t>LU18635679</t>
  </si>
  <si>
    <t>AcQua</t>
  </si>
  <si>
    <t>https://www.biaclog-acqua.eu/</t>
  </si>
  <si>
    <t>support@biaclog-acqua.eu</t>
  </si>
  <si>
    <t>MEDIAPROCESS</t>
  </si>
  <si>
    <t>PEPPOL/MERCURIUS</t>
  </si>
  <si>
    <t>www.mediaprocess.be</t>
  </si>
  <si>
    <t>gaelle@mediaprocess.be</t>
  </si>
  <si>
    <t>LBRP BV</t>
  </si>
  <si>
    <t>BE0455545553</t>
  </si>
  <si>
    <t>AccoWin</t>
  </si>
  <si>
    <t>lbrp.be</t>
  </si>
  <si>
    <t>info@lbrp.be</t>
  </si>
  <si>
    <t>SOLARE-IT BELUX</t>
  </si>
  <si>
    <t>BE0453.525.874</t>
  </si>
  <si>
    <t>SOLARE-PROPERTY</t>
  </si>
  <si>
    <t>https://www.solare-it.com</t>
  </si>
  <si>
    <t>g.deschepper@solare-it.com</t>
  </si>
  <si>
    <t>Allegro Popsy</t>
  </si>
  <si>
    <t>sales@allegro.be</t>
  </si>
  <si>
    <t>Iniflow</t>
  </si>
  <si>
    <t>BE-1017.954.127</t>
  </si>
  <si>
    <t>www.iniflow.be</t>
  </si>
  <si>
    <t>Patricia.vandelanotte@iniflow.be</t>
  </si>
  <si>
    <t>BE0718662805</t>
  </si>
  <si>
    <t>https://simpla.be/</t>
  </si>
  <si>
    <t>Myzen - Zensoft</t>
  </si>
  <si>
    <t>myzen.trustteam.be</t>
  </si>
  <si>
    <t>Smartdoc</t>
  </si>
  <si>
    <t>https://www.amista.com/solutions/recomatics-document-suite/document-management-compliance-recomatics-smartdoc/</t>
  </si>
  <si>
    <t>SmartLynx</t>
  </si>
  <si>
    <t>https://www.amista.com/solutions/smartlynx-for-sap-business-one/</t>
  </si>
  <si>
    <t xml:space="preserve">https://www.amista.com/solutions/smartlynx-for-sap-business-one/ </t>
  </si>
  <si>
    <t>Néerlandais;;Anglais</t>
  </si>
  <si>
    <t>Neérlandais</t>
  </si>
  <si>
    <t xml:space="preserve">https://www.sarah.be </t>
  </si>
  <si>
    <t>The Wago Company SRL</t>
  </si>
  <si>
    <t>BE0547 749 003</t>
  </si>
  <si>
    <t>Smoall | www.smoall.com</t>
  </si>
  <si>
    <t>https://www.smoall.com/</t>
  </si>
  <si>
    <t>bastien@smoall.com</t>
  </si>
  <si>
    <t>e-invoice.be</t>
  </si>
  <si>
    <t>BE1018265814</t>
  </si>
  <si>
    <t>https://e-invoice.be</t>
  </si>
  <si>
    <t>info@e-invoice.be</t>
  </si>
  <si>
    <t>Transalis Limited</t>
  </si>
  <si>
    <t>GB824544333</t>
  </si>
  <si>
    <t>Junia Phiong-Humby</t>
  </si>
  <si>
    <t>https://open.openedi.com/</t>
  </si>
  <si>
    <t>pands@transalis.com</t>
  </si>
  <si>
    <t>Invopop SL</t>
  </si>
  <si>
    <t>ESB85905495</t>
  </si>
  <si>
    <t>Invopop</t>
  </si>
  <si>
    <t>https://www.invopop.com/</t>
  </si>
  <si>
    <t>juan.moliner@invopop.com</t>
  </si>
  <si>
    <t>Spondei Limited</t>
  </si>
  <si>
    <t>GB337467280</t>
  </si>
  <si>
    <t>Spondei App</t>
  </si>
  <si>
    <t>https://spondei.com</t>
  </si>
  <si>
    <t>admin@spondei.com</t>
  </si>
  <si>
    <t>Effect bv</t>
  </si>
  <si>
    <t>BE0847.214.628</t>
  </si>
  <si>
    <t xml:space="preserve">Cobox </t>
  </si>
  <si>
    <t>https://www.cobox.cc/</t>
  </si>
  <si>
    <t>christoph.hillegeer@effect.be</t>
  </si>
  <si>
    <t>DocIT Consult BV</t>
  </si>
  <si>
    <t>BE0753.659.316</t>
  </si>
  <si>
    <t>My DocIT</t>
  </si>
  <si>
    <t>https://app.mydocit.be/login.aspx</t>
  </si>
  <si>
    <t>sven.goossens@docitconsult.be</t>
  </si>
  <si>
    <t>Brand Solutions Europe</t>
  </si>
  <si>
    <t>BE 0597.921.559</t>
  </si>
  <si>
    <t>Taskflow AI</t>
  </si>
  <si>
    <t>https://mytaskflow.ai</t>
  </si>
  <si>
    <t>Digon</t>
  </si>
  <si>
    <t>BE0474605261</t>
  </si>
  <si>
    <t>MFS-ERP</t>
  </si>
  <si>
    <t>https://www.digon.be/</t>
  </si>
  <si>
    <t>info@digon.be</t>
  </si>
  <si>
    <t>FastDesk</t>
  </si>
  <si>
    <t>https://www.fastdesk.be</t>
  </si>
  <si>
    <t>support@deskdrive.com</t>
  </si>
  <si>
    <t>BPM Software BV</t>
  </si>
  <si>
    <t>BE0840368111</t>
  </si>
  <si>
    <t>Optedo</t>
  </si>
  <si>
    <t>8/31/2025</t>
  </si>
  <si>
    <t>https://www.optedo.com</t>
  </si>
  <si>
    <t>tim@optedo.com</t>
  </si>
  <si>
    <t>Food IT-Solutions</t>
  </si>
  <si>
    <t>BE0434852681</t>
  </si>
  <si>
    <t>IC-Trace</t>
  </si>
  <si>
    <t>6/30/2025</t>
  </si>
  <si>
    <t>https://www.food-it-solutions.com/nl/software-erp-productie</t>
  </si>
  <si>
    <t>tom@food-it-solutions.com</t>
  </si>
  <si>
    <t>Expert Vision</t>
  </si>
  <si>
    <t>0643.613.707</t>
  </si>
  <si>
    <t>efact.be</t>
  </si>
  <si>
    <t>https://efact.be/</t>
  </si>
  <si>
    <t>support@efact.be</t>
  </si>
  <si>
    <t>D Soft NV</t>
  </si>
  <si>
    <t>BE0455351751</t>
  </si>
  <si>
    <t>DocTrails</t>
  </si>
  <si>
    <t>https://www.dsoft.be/</t>
  </si>
  <si>
    <t>jurgen.heinis@dsoft.be</t>
  </si>
  <si>
    <t>Best-4-Business B.V.</t>
  </si>
  <si>
    <t>8513.72.478</t>
  </si>
  <si>
    <t xml:space="preserve">Powerall Connect - Dealer Management Software </t>
  </si>
  <si>
    <t>www.best-4-business.com</t>
  </si>
  <si>
    <t>bram.pieterse@beste-4-business.com</t>
  </si>
  <si>
    <t>Profluo</t>
  </si>
  <si>
    <t>RO45911834</t>
  </si>
  <si>
    <t>PEPPOL</t>
  </si>
  <si>
    <t>https://profluo.com/en/e-invoice/</t>
  </si>
  <si>
    <t>sales@profluo.com</t>
  </si>
  <si>
    <t>474.722.354</t>
  </si>
  <si>
    <t>hvhnotes.be</t>
  </si>
  <si>
    <t>https://hvhnotes.be</t>
  </si>
  <si>
    <t>SOMETHING ELSE STRATEGY &amp; MARKETING SOLUTIONS</t>
  </si>
  <si>
    <t>FR62500830740</t>
  </si>
  <si>
    <t>EPIVET</t>
  </si>
  <si>
    <t>https://www.epivet.be</t>
  </si>
  <si>
    <t>commercial@epivet.com</t>
  </si>
  <si>
    <t>Silvasoft B.V.</t>
  </si>
  <si>
    <t>NL859890314B01</t>
  </si>
  <si>
    <t>https://mijn.silvasoft.nl/</t>
  </si>
  <si>
    <t>support@silvasoft.nl</t>
  </si>
  <si>
    <t>1-more-thing</t>
  </si>
  <si>
    <t xml:space="preserve">BE0631 700 523 </t>
  </si>
  <si>
    <t>ABCinvoice</t>
  </si>
  <si>
    <t>https://abcinvoice.eu/fr/?utm_source=slbe</t>
  </si>
  <si>
    <t>info@abcinvoice.eu</t>
  </si>
  <si>
    <t>Yoursminc Online Boekhouden B.V.</t>
  </si>
  <si>
    <t>NL852549234B01</t>
  </si>
  <si>
    <t>Yoursminc Online Boekhouden</t>
  </si>
  <si>
    <t>yoursminc.be</t>
  </si>
  <si>
    <t>info@yoursminc.nl</t>
  </si>
  <si>
    <t>https://yoursminc.be</t>
  </si>
  <si>
    <t>Automatize BV</t>
  </si>
  <si>
    <t>BE0733.542.902</t>
  </si>
  <si>
    <t>Peppol Navigator</t>
  </si>
  <si>
    <t>peppolnavigator.eu</t>
  </si>
  <si>
    <t>luc@automatize.eu</t>
  </si>
  <si>
    <t>https://peppolnavigator.eu</t>
  </si>
  <si>
    <t>Cashfeed</t>
  </si>
  <si>
    <t>BE1020118217</t>
  </si>
  <si>
    <t>https://app.cashfeed.com/</t>
  </si>
  <si>
    <t>stijn@cashfeed.com</t>
  </si>
  <si>
    <t>DPI srl</t>
  </si>
  <si>
    <t>BE-0428.208.775</t>
  </si>
  <si>
    <t>DPIfac - Gestion Commerciale</t>
  </si>
  <si>
    <t>https://www.dpifac.be/</t>
  </si>
  <si>
    <t>support@dpifac.be</t>
  </si>
  <si>
    <t>Allegro Software SA</t>
  </si>
  <si>
    <t>allegro.be</t>
  </si>
  <si>
    <t>https://allegro.be</t>
  </si>
  <si>
    <t>Allegro software SA</t>
  </si>
  <si>
    <t>Allegro On line</t>
  </si>
  <si>
    <t>Allegro.be/fr/online</t>
  </si>
  <si>
    <t>https://Allegro.be/fr/online</t>
  </si>
  <si>
    <t>www.allegro/fr/subito</t>
  </si>
  <si>
    <t>https://allegro/fr/subito</t>
  </si>
  <si>
    <t>Anglais;Français</t>
  </si>
  <si>
    <t xml:space="preserve">https://www.ing.be/en/business/payments/invoicing-ing-invoice-manager  </t>
  </si>
  <si>
    <t>Management Tools Company</t>
  </si>
  <si>
    <t>BE0819046224</t>
  </si>
  <si>
    <t>T-REPORT</t>
  </si>
  <si>
    <t>https://t-report.pro/</t>
  </si>
  <si>
    <t>berenice@mt-c.be</t>
  </si>
  <si>
    <t xml:space="preserve">https://t-report.pro/ </t>
  </si>
  <si>
    <t>Net Solutions SA</t>
  </si>
  <si>
    <t>LU18655713</t>
  </si>
  <si>
    <t>EdidE</t>
  </si>
  <si>
    <t>www.netsolutions.lu</t>
  </si>
  <si>
    <t>olivier.gregoire@netsolutions.lu</t>
  </si>
  <si>
    <t>Fitek (officiële naam is Onea BV)</t>
  </si>
  <si>
    <t>Fitek</t>
  </si>
  <si>
    <t>https://fitekin.com/login</t>
  </si>
  <si>
    <t>koen.pelgrims@fitek.com</t>
  </si>
  <si>
    <t>d-Ligence</t>
  </si>
  <si>
    <t>BE0541294840</t>
  </si>
  <si>
    <t>d-River®</t>
  </si>
  <si>
    <t>https://www.d-ligence.be/logiciels-sur-mesure/d-river/</t>
  </si>
  <si>
    <t>info@d-ligence.be</t>
  </si>
  <si>
    <t>Complyance, Inc.</t>
  </si>
  <si>
    <t>https://www.complyance.io</t>
  </si>
  <si>
    <t>AIE SRL</t>
  </si>
  <si>
    <t xml:space="preserve">BE0438.749.212 </t>
  </si>
  <si>
    <t>AIE Business</t>
  </si>
  <si>
    <t>https://aieservice.be</t>
  </si>
  <si>
    <t>info@aieservice.be</t>
  </si>
  <si>
    <t xml:space="preserve">https://aieservice.be </t>
  </si>
  <si>
    <t>DEDICATED ITALIA SRL</t>
  </si>
  <si>
    <t>IT04902180282</t>
  </si>
  <si>
    <t>ComplyPlatform.com</t>
  </si>
  <si>
    <t>https://complyplatform.com/peppol/</t>
  </si>
  <si>
    <t>carlo.noventa@dedicated.world</t>
  </si>
  <si>
    <t>info@oxos.be</t>
  </si>
  <si>
    <t>PROGRAMMING AND ASSISTANCE CONSULTANTS SRL</t>
  </si>
  <si>
    <t>BE0459143956</t>
  </si>
  <si>
    <t>XPertBilling™</t>
  </si>
  <si>
    <t>https://www.xpertbilling.com</t>
  </si>
  <si>
    <t>udi@xpertbilling.com</t>
  </si>
  <si>
    <t xml:space="preserve">www.xpertbilling.com </t>
  </si>
  <si>
    <t>FLEXINA SRL</t>
  </si>
  <si>
    <t>Peppol Box by Flexina</t>
  </si>
  <si>
    <t>https://www.peppol-box.be</t>
  </si>
  <si>
    <t>MEGATECH informatique</t>
  </si>
  <si>
    <t>0459295097</t>
  </si>
  <si>
    <t>MEGA-WIN</t>
  </si>
  <si>
    <t>https://megawin.be/peppol/</t>
  </si>
  <si>
    <t>peker@mega-tech.eu</t>
  </si>
  <si>
    <t>Automotive Systems</t>
  </si>
  <si>
    <t>BE 0455535061</t>
  </si>
  <si>
    <t>iReach</t>
  </si>
  <si>
    <t>https://www.automotivesystems.be</t>
  </si>
  <si>
    <t>info@automotivesystems.be</t>
  </si>
  <si>
    <t xml:space="preserve">www.automotivesystems.be </t>
  </si>
  <si>
    <t>Alternatief BV</t>
  </si>
  <si>
    <t>BE0667716326</t>
  </si>
  <si>
    <t>Sales2Cash</t>
  </si>
  <si>
    <t>https://app.sales2cash.be</t>
  </si>
  <si>
    <t>info@alternatief.ai</t>
  </si>
  <si>
    <t>app.sales2cash.be</t>
  </si>
  <si>
    <t>IAMD bv</t>
  </si>
  <si>
    <t>BE 0740 835 421</t>
  </si>
  <si>
    <t>IAMD.ERP</t>
  </si>
  <si>
    <t>https://iamdigital.be</t>
  </si>
  <si>
    <t>sales@iamd.be</t>
  </si>
  <si>
    <t>IKSERVICES</t>
  </si>
  <si>
    <t>BE0656815011</t>
  </si>
  <si>
    <t>MULTIGEST</t>
  </si>
  <si>
    <t>https://www.ikservices.be</t>
  </si>
  <si>
    <t>info@ikservices.be</t>
  </si>
  <si>
    <t>www.ikservices.be</t>
  </si>
  <si>
    <t>AMBUGEST</t>
  </si>
  <si>
    <t>https://www.ambugest.be</t>
  </si>
  <si>
    <t>info@ambugest.be</t>
  </si>
  <si>
    <t>www.ambugest.be</t>
  </si>
  <si>
    <t>Scolares ASBL</t>
  </si>
  <si>
    <t>BE446.262.356</t>
  </si>
  <si>
    <t>ComptEco</t>
  </si>
  <si>
    <t>https://scolares.be/solution/compteco/</t>
  </si>
  <si>
    <t>helpdesk@scolares.be</t>
  </si>
  <si>
    <t>NEXMART SL</t>
  </si>
  <si>
    <t>ESB20873626</t>
  </si>
  <si>
    <t>Invoice Diligence</t>
  </si>
  <si>
    <t>https://www.nexmart-diligence.com/login</t>
  </si>
  <si>
    <t>nicolas.azcona@nexmart.com</t>
  </si>
  <si>
    <t>QITS GmbH</t>
  </si>
  <si>
    <t>DE347508741</t>
  </si>
  <si>
    <t>e-volution</t>
  </si>
  <si>
    <t>https://qits.de/</t>
  </si>
  <si>
    <t>qinfo@qits.de</t>
  </si>
  <si>
    <t>BRBX BV</t>
  </si>
  <si>
    <t>BE1012081766</t>
  </si>
  <si>
    <t>Recommand</t>
  </si>
  <si>
    <t>https://recommand.eu</t>
  </si>
  <si>
    <t>daan@recommand.eu</t>
  </si>
  <si>
    <t>Afternoon Software Solutions bv</t>
  </si>
  <si>
    <t>BE0559993668</t>
  </si>
  <si>
    <t>ASWS Business Tools (maatwerk met Peppol module)</t>
  </si>
  <si>
    <t>https://www.afternoon-software.be</t>
  </si>
  <si>
    <t>info@afternoon-software.be</t>
  </si>
  <si>
    <t>B-Solid</t>
  </si>
  <si>
    <t>BE0716994997</t>
  </si>
  <si>
    <t>Digivak</t>
  </si>
  <si>
    <t>https://digivak.be</t>
  </si>
  <si>
    <t>info@b-solid.be</t>
  </si>
  <si>
    <t>Voxel, an Amadeus company</t>
  </si>
  <si>
    <t>ESB61741898</t>
  </si>
  <si>
    <t xml:space="preserve">Bavel </t>
  </si>
  <si>
    <t>https://bavel.voxelgroup.net</t>
  </si>
  <si>
    <t>javier.torregrosa@amadeus.com</t>
  </si>
  <si>
    <t>Lovat Compliance Ltd</t>
  </si>
  <si>
    <t>301562544 UK</t>
  </si>
  <si>
    <t>LOVAT</t>
  </si>
  <si>
    <t>https://merchant.vatcompliance.co/login</t>
  </si>
  <si>
    <t>EB SYS SRL</t>
  </si>
  <si>
    <t>BE0880716844</t>
  </si>
  <si>
    <t>GeCo</t>
  </si>
  <si>
    <t>https://gecosoft.be/</t>
  </si>
  <si>
    <t>F.F.F. SRL</t>
  </si>
  <si>
    <t>BE0420155894</t>
  </si>
  <si>
    <t>ASTRAL</t>
  </si>
  <si>
    <t>https://www.fffastral.be/</t>
  </si>
  <si>
    <t>Deegital</t>
  </si>
  <si>
    <t>664837109</t>
  </si>
  <si>
    <t>Trustup Pro</t>
  </si>
  <si>
    <t>https://pro.trustup.be/fr/logiciel-devis-factures-batiment/</t>
  </si>
  <si>
    <t>SIMTEQ A/S</t>
  </si>
  <si>
    <t>DK40941223</t>
  </si>
  <si>
    <t>2CLICK Accounting</t>
  </si>
  <si>
    <t>https://2ca.com/</t>
  </si>
  <si>
    <t>YODA IT Solutions</t>
  </si>
  <si>
    <t>BE1010.254.802</t>
  </si>
  <si>
    <t>ERP GILS 2</t>
  </si>
  <si>
    <t>https://yoda-it.be/</t>
  </si>
  <si>
    <t xml:space="preserve">Anglais </t>
  </si>
  <si>
    <t>Efactuurhub</t>
  </si>
  <si>
    <t xml:space="preserve">https://www.efactuurhub.be </t>
  </si>
  <si>
    <t>Complyance.io</t>
  </si>
  <si>
    <t>Hari@complyance.io</t>
  </si>
  <si>
    <t>Priority Software Belgium</t>
  </si>
  <si>
    <t>BE0419939724</t>
  </si>
  <si>
    <t>Priority ERP</t>
  </si>
  <si>
    <t>www.priority-software.com</t>
  </si>
  <si>
    <t>sales.be@priority-software.com</t>
  </si>
  <si>
    <t xml:space="preserve">DAVE </t>
  </si>
  <si>
    <t>www.priority-software.be</t>
  </si>
  <si>
    <t>Jamadata</t>
  </si>
  <si>
    <t>M-Soft</t>
  </si>
  <si>
    <t>BE 0457.553.651</t>
  </si>
  <si>
    <t>Dynamics 365 Business Central &amp; Continia Document Capture</t>
  </si>
  <si>
    <t>https://www.vanroey.be/digitale-facturatie/</t>
  </si>
  <si>
    <t>SRL NetBee</t>
  </si>
  <si>
    <t>BE0664578177</t>
  </si>
  <si>
    <t>NetBee</t>
  </si>
  <si>
    <t>www.netbee.be</t>
  </si>
  <si>
    <t>info@netbee.be</t>
  </si>
  <si>
    <t>Adekia</t>
  </si>
  <si>
    <t>BE0787955150</t>
  </si>
  <si>
    <t>Axelor</t>
  </si>
  <si>
    <t>https://adekia.com/axelor-erp-facturation-electronique-peppol/</t>
  </si>
  <si>
    <t>julie.mensier@adekia.com</t>
  </si>
  <si>
    <t>Clever Finance</t>
  </si>
  <si>
    <t>BE 1004 900 895</t>
  </si>
  <si>
    <t>Clever Finances</t>
  </si>
  <si>
    <t>https://clever-finances.com/facturation-electronique</t>
  </si>
  <si>
    <t>DD Consult BV</t>
  </si>
  <si>
    <t>MyPeppolBox</t>
  </si>
  <si>
    <t>www.mypeppolbox.be</t>
  </si>
  <si>
    <t>info@mypeppolbox.be</t>
  </si>
  <si>
    <t>ICD International</t>
  </si>
  <si>
    <t>FR37345397673</t>
  </si>
  <si>
    <t>Dematrust</t>
  </si>
  <si>
    <t>https://icdint.fr/</t>
  </si>
  <si>
    <t>commercial@icdint.fr</t>
  </si>
  <si>
    <t>TX2 Concept</t>
  </si>
  <si>
    <t>FR85429144967</t>
  </si>
  <si>
    <t>TX2 Cloud e-Invoicing</t>
  </si>
  <si>
    <t>https://cloud.tx2.fr</t>
  </si>
  <si>
    <t>support@tx2.fr</t>
  </si>
  <si>
    <t>Roelandt &amp; Vermoesen bv</t>
  </si>
  <si>
    <t>marIntegraal</t>
  </si>
  <si>
    <t>https://vsoft.be/#/marintegraal</t>
  </si>
  <si>
    <t>Merlin Software</t>
  </si>
  <si>
    <t>BE0779548517</t>
  </si>
  <si>
    <t>Merlin</t>
  </si>
  <si>
    <t>https://merlinsoftware.be</t>
  </si>
  <si>
    <t>https://www.get-flowie.com/</t>
  </si>
  <si>
    <t>e-invoicing-belgium@flowie.fr</t>
  </si>
  <si>
    <t>https://accounti.be</t>
  </si>
  <si>
    <t>MNT CONSULTING SRL</t>
  </si>
  <si>
    <t>BE0809678695</t>
  </si>
  <si>
    <t>Gescom2025</t>
  </si>
  <si>
    <t>10/31/2025</t>
  </si>
  <si>
    <t>mntconsultingsrl.be</t>
  </si>
  <si>
    <t>thierry.maniet@gmail.com</t>
  </si>
  <si>
    <t>Webware Internet Solutions GmbH</t>
  </si>
  <si>
    <t>DE279247134</t>
  </si>
  <si>
    <t>Invoice Portal</t>
  </si>
  <si>
    <t>https://invoice-portal.be</t>
  </si>
  <si>
    <t>support@invoice-portal.be</t>
  </si>
  <si>
    <t>MDware Comm V</t>
  </si>
  <si>
    <t>BE0663775156</t>
  </si>
  <si>
    <t>MDware Facturatie voor Lightspeed - MDware Invoicing for Lightspeed</t>
  </si>
  <si>
    <t>https://app.mdware.org</t>
  </si>
  <si>
    <t>devloomax@mdware.org</t>
  </si>
  <si>
    <t>baron srl/bv</t>
  </si>
  <si>
    <t>https://www.easyforyou.be/</t>
  </si>
  <si>
    <t>Payt BV</t>
  </si>
  <si>
    <t>NL857445455B01</t>
  </si>
  <si>
    <t>Payt</t>
  </si>
  <si>
    <t>https://paytsoftware.be/</t>
  </si>
  <si>
    <t>m.vantyghem@paytsoftware.com</t>
  </si>
  <si>
    <t>BE 0840308723</t>
  </si>
  <si>
    <t>3GOPOS</t>
  </si>
  <si>
    <t>www.3gosoft.be</t>
  </si>
  <si>
    <t>y.coppee@3gosoft.be</t>
  </si>
  <si>
    <t>SVMA Services SRL</t>
  </si>
  <si>
    <t>BE0741565790</t>
  </si>
  <si>
    <t>PepperHub</t>
  </si>
  <si>
    <t>https://app.pepperhub.eu/</t>
  </si>
  <si>
    <t>stephane@svma.be</t>
  </si>
  <si>
    <t>11/30/2025</t>
  </si>
  <si>
    <t>Fivaverse</t>
  </si>
  <si>
    <t>Peppol voor doe-het-zelvers</t>
  </si>
  <si>
    <t>www.fivaverse.be</t>
  </si>
  <si>
    <t>fivaverse@gmail.com</t>
  </si>
  <si>
    <t>CycleSoftware Belgium B.V.</t>
  </si>
  <si>
    <t>NL866216157B01</t>
  </si>
  <si>
    <t>CycleSoftware</t>
  </si>
  <si>
    <t>https://cyclesoftware.be/</t>
  </si>
  <si>
    <t>info@cyclesoftware.nl</t>
  </si>
  <si>
    <t>Bertling EDI Service &amp; IT GmbH</t>
  </si>
  <si>
    <t>DE-171617076</t>
  </si>
  <si>
    <t>web.invoice</t>
  </si>
  <si>
    <t>https://bproducts.besitec.com/b.products/</t>
  </si>
  <si>
    <t>JStamm@Besitec.com</t>
  </si>
  <si>
    <t>Dirmacom Bv</t>
  </si>
  <si>
    <t>BE0462855789</t>
  </si>
  <si>
    <t>Midelco</t>
  </si>
  <si>
    <t>www.dirmacom.be</t>
  </si>
  <si>
    <t>dirk@dirmacom.be</t>
  </si>
  <si>
    <t>P &amp; A CONSULTANTS</t>
  </si>
  <si>
    <t>XPertBilling</t>
  </si>
  <si>
    <t>www.xpertbilling.com</t>
  </si>
  <si>
    <t>NIZU OÜ</t>
  </si>
  <si>
    <t>EE102264113</t>
  </si>
  <si>
    <t>NIZU</t>
  </si>
  <si>
    <t>9/30/2025</t>
  </si>
  <si>
    <t>https://nizu.io/</t>
  </si>
  <si>
    <t>ruvenss@nizu.io</t>
  </si>
  <si>
    <t>non, ce n'est pas prévu</t>
  </si>
  <si>
    <t>Pianello bv</t>
  </si>
  <si>
    <t>be0797443730</t>
  </si>
  <si>
    <t>Factos</t>
  </si>
  <si>
    <t>factos.be</t>
  </si>
  <si>
    <t>info@pianello.be</t>
  </si>
  <si>
    <t>Media Atelier - Stefan Fürst</t>
  </si>
  <si>
    <t>CHE-108.387.068</t>
  </si>
  <si>
    <t>GrandTotal</t>
  </si>
  <si>
    <t>mediaatelier.com/GrandTotal</t>
  </si>
  <si>
    <t>info@mediaatelier.com</t>
  </si>
  <si>
    <t>Daring.systems SRL</t>
  </si>
  <si>
    <t>BE0660.615.926</t>
  </si>
  <si>
    <t>Bill Mage</t>
  </si>
  <si>
    <t>https://www.billmage.com</t>
  </si>
  <si>
    <t>info@dare.systems</t>
  </si>
  <si>
    <t>BIVteam</t>
  </si>
  <si>
    <t>BE28144142</t>
  </si>
  <si>
    <t xml:space="preserve">BIVpro, BIVfood, BIVbuild </t>
  </si>
  <si>
    <t>www.biv-team.com</t>
  </si>
  <si>
    <t>info@biv-team.com</t>
  </si>
  <si>
    <t>Slytio</t>
  </si>
  <si>
    <t>BE0844010064</t>
  </si>
  <si>
    <t>https://www.slytio.com</t>
  </si>
  <si>
    <t>info@slytio.com</t>
  </si>
  <si>
    <t>EDITEL Polska S.A.</t>
  </si>
  <si>
    <t>PL6761598008</t>
  </si>
  <si>
    <t>EDITEL e-Invoicing Gateway</t>
  </si>
  <si>
    <t>https://www.editelgroup.com/pl/rozwiazania/e-fakturowanie/lokalne-rozwiazania/peppol-europejski-standard-wymiany-dokumentow/</t>
  </si>
  <si>
    <t>sales@editel.pl</t>
  </si>
  <si>
    <t>Future Vision</t>
  </si>
  <si>
    <t>BE0473.003.573</t>
  </si>
  <si>
    <t>Plenion</t>
  </si>
  <si>
    <t>www.plenion.be</t>
  </si>
  <si>
    <t>ewoutb@plenion247.eu</t>
  </si>
  <si>
    <t>VENTYA SAS</t>
  </si>
  <si>
    <t>FR51821839982</t>
  </si>
  <si>
    <t>Clear'Invoice</t>
  </si>
  <si>
    <t>https://www.ventya.fr/</t>
  </si>
  <si>
    <t>xavier.baudry@ventya.fr</t>
  </si>
  <si>
    <t>ECI Software Solutions B.V.</t>
  </si>
  <si>
    <t>NL005443854B01</t>
  </si>
  <si>
    <t>Bemet</t>
  </si>
  <si>
    <t>https://www.ecisolutions.com/nl/producten/bemet/</t>
  </si>
  <si>
    <t>hschoemaker@ecisolutions.com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</si>
</sst>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46788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DDEBF7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4" tint="0.39991454817346722"/>
      </right>
      <top style="thin">
        <color theme="4" tint="0.39994506668294322"/>
      </top>
      <bottom style="thin">
        <color theme="4" tint="0.39997558519241921"/>
      </bottom>
      <diagonal/>
    </border>
    <border>
      <left/>
      <right style="thin">
        <color theme="4" tint="0.399914548173467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14548173467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1454817346722"/>
      </bottom>
      <diagonal/>
    </border>
    <border>
      <left/>
      <right/>
      <top style="thin">
        <color theme="4" tint="0.39997558519241921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/>
      <right style="thin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4506668294322"/>
      </bottom>
      <diagonal/>
    </border>
    <border>
      <left/>
      <right/>
      <top style="thin">
        <color theme="4" tint="0.399914548173467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14548173467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1" applyNumberFormat="1"/>
    <xf numFmtId="0" fontId="1" fillId="0" borderId="0" xfId="1"/>
    <xf numFmtId="0" fontId="0" fillId="0" borderId="1" xfId="0" applyBorder="1"/>
    <xf numFmtId="0" fontId="0" fillId="0" borderId="0" xfId="0" quotePrefix="1"/>
    <xf numFmtId="0" fontId="0" fillId="2" borderId="1" xfId="0" applyFill="1" applyBorder="1"/>
    <xf numFmtId="49" fontId="0" fillId="2" borderId="1" xfId="0" applyNumberFormat="1" applyFill="1" applyBorder="1"/>
    <xf numFmtId="0" fontId="2" fillId="3" borderId="0" xfId="0" applyFont="1" applyFill="1"/>
    <xf numFmtId="49" fontId="0" fillId="0" borderId="1" xfId="0" applyNumberFormat="1" applyBorder="1"/>
    <xf numFmtId="0" fontId="2" fillId="0" borderId="0" xfId="0" applyFont="1"/>
    <xf numFmtId="14" fontId="0" fillId="2" borderId="1" xfId="0" applyNumberFormat="1" applyFill="1" applyBorder="1"/>
    <xf numFmtId="49" fontId="0" fillId="0" borderId="1" xfId="0" quotePrefix="1" applyNumberFormat="1" applyBorder="1"/>
    <xf numFmtId="0" fontId="0" fillId="2" borderId="2" xfId="0" applyFill="1" applyBorder="1"/>
    <xf numFmtId="0" fontId="1" fillId="0" borderId="0" xfId="1" applyNumberFormat="1" applyBorder="1"/>
    <xf numFmtId="164" fontId="0" fillId="2" borderId="1" xfId="0" applyNumberFormat="1" applyFill="1" applyBorder="1"/>
    <xf numFmtId="0" fontId="2" fillId="2" borderId="3" xfId="0" applyNumberFormat="1" applyFont="1" applyFill="1" applyBorder="1"/>
    <xf numFmtId="0" fontId="2" fillId="3" borderId="3" xfId="0" applyNumberFormat="1" applyFont="1" applyFill="1" applyBorder="1"/>
    <xf numFmtId="0" fontId="2" fillId="3" borderId="1" xfId="0" applyNumberFormat="1" applyFont="1" applyFill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/>
    </xf>
    <xf numFmtId="0" fontId="0" fillId="2" borderId="1" xfId="0" applyNumberFormat="1" applyFill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0" fillId="0" borderId="1" xfId="0" applyNumberFormat="1" applyBorder="1"/>
    <xf numFmtId="0" fontId="1" fillId="2" borderId="4" xfId="1" applyNumberFormat="1" applyFill="1" applyBorder="1"/>
    <xf numFmtId="0" fontId="1" fillId="3" borderId="4" xfId="1" applyNumberFormat="1" applyFill="1" applyBorder="1"/>
    <xf numFmtId="0" fontId="2" fillId="3" borderId="4" xfId="0" applyNumberFormat="1" applyFont="1" applyFill="1" applyBorder="1"/>
    <xf numFmtId="0" fontId="2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left"/>
    </xf>
    <xf numFmtId="0" fontId="2" fillId="3" borderId="2" xfId="0" applyNumberFormat="1" applyFont="1" applyFill="1" applyBorder="1"/>
    <xf numFmtId="164" fontId="2" fillId="2" borderId="2" xfId="0" applyNumberFormat="1" applyFont="1" applyFill="1" applyBorder="1"/>
    <xf numFmtId="164" fontId="0" fillId="2" borderId="2" xfId="0" applyNumberFormat="1" applyFill="1" applyBorder="1"/>
    <xf numFmtId="0" fontId="0" fillId="2" borderId="2" xfId="0" applyNumberFormat="1" applyFill="1" applyBorder="1"/>
    <xf numFmtId="0" fontId="1" fillId="2" borderId="5" xfId="1" applyNumberFormat="1" applyFill="1" applyBorder="1"/>
    <xf numFmtId="0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3" borderId="1" xfId="1" applyNumberFormat="1" applyFill="1" applyBorder="1"/>
    <xf numFmtId="0" fontId="1" fillId="0" borderId="1" xfId="1" applyNumberFormat="1" applyBorder="1"/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/>
    <xf numFmtId="0" fontId="1" fillId="0" borderId="2" xfId="1" applyNumberFormat="1" applyBorder="1"/>
    <xf numFmtId="0" fontId="2" fillId="3" borderId="6" xfId="0" applyNumberFormat="1" applyFont="1" applyFill="1" applyBorder="1"/>
    <xf numFmtId="0" fontId="2" fillId="0" borderId="6" xfId="0" applyNumberFormat="1" applyFont="1" applyBorder="1"/>
    <xf numFmtId="164" fontId="2" fillId="3" borderId="6" xfId="0" applyNumberFormat="1" applyFont="1" applyFill="1" applyBorder="1"/>
    <xf numFmtId="164" fontId="2" fillId="0" borderId="6" xfId="0" applyNumberFormat="1" applyFont="1" applyBorder="1"/>
    <xf numFmtId="164" fontId="2" fillId="0" borderId="6" xfId="0" applyNumberFormat="1" applyFont="1" applyBorder="1" applyAlignment="1">
      <alignment horizontal="right"/>
    </xf>
    <xf numFmtId="0" fontId="1" fillId="3" borderId="7" xfId="1" applyNumberFormat="1" applyFill="1" applyBorder="1"/>
    <xf numFmtId="0" fontId="1" fillId="0" borderId="7" xfId="1" applyNumberFormat="1" applyBorder="1"/>
    <xf numFmtId="0" fontId="2" fillId="3" borderId="8" xfId="0" applyNumberFormat="1" applyFont="1" applyFill="1" applyBorder="1"/>
    <xf numFmtId="164" fontId="2" fillId="3" borderId="8" xfId="0" applyNumberFormat="1" applyFont="1" applyFill="1" applyBorder="1"/>
    <xf numFmtId="0" fontId="2" fillId="3" borderId="9" xfId="0" applyNumberFormat="1" applyFont="1" applyFill="1" applyBorder="1"/>
    <xf numFmtId="0" fontId="1" fillId="2" borderId="10" xfId="1" applyNumberFormat="1" applyFill="1" applyBorder="1"/>
    <xf numFmtId="0" fontId="2" fillId="3" borderId="11" xfId="0" applyNumberFormat="1" applyFont="1" applyFill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/>
    <xf numFmtId="164" fontId="0" fillId="0" borderId="1" xfId="0" applyNumberFormat="1" applyBorder="1"/>
    <xf numFmtId="0" fontId="0" fillId="0" borderId="3" xfId="0" applyNumberFormat="1" applyBorder="1"/>
    <xf numFmtId="0" fontId="2" fillId="3" borderId="13" xfId="0" applyNumberFormat="1" applyFont="1" applyFill="1" applyBorder="1"/>
    <xf numFmtId="0" fontId="2" fillId="4" borderId="16" xfId="0" applyNumberFormat="1" applyFont="1" applyFill="1" applyBorder="1"/>
    <xf numFmtId="0" fontId="2" fillId="3" borderId="16" xfId="0" applyNumberFormat="1" applyFont="1" applyFill="1" applyBorder="1"/>
    <xf numFmtId="0" fontId="2" fillId="5" borderId="16" xfId="0" applyNumberFormat="1" applyFont="1" applyFill="1" applyBorder="1"/>
    <xf numFmtId="0" fontId="2" fillId="3" borderId="14" xfId="0" applyNumberFormat="1" applyFont="1" applyFill="1" applyBorder="1" applyAlignment="1">
      <alignment horizontal="left"/>
    </xf>
    <xf numFmtId="0" fontId="2" fillId="4" borderId="17" xfId="0" applyNumberFormat="1" applyFont="1" applyFill="1" applyBorder="1"/>
    <xf numFmtId="0" fontId="2" fillId="3" borderId="17" xfId="0" applyNumberFormat="1" applyFont="1" applyFill="1" applyBorder="1" applyAlignment="1">
      <alignment horizontal="left"/>
    </xf>
    <xf numFmtId="0" fontId="2" fillId="5" borderId="17" xfId="0" applyNumberFormat="1" applyFont="1" applyFill="1" applyBorder="1"/>
    <xf numFmtId="0" fontId="2" fillId="3" borderId="17" xfId="0" applyNumberFormat="1" applyFont="1" applyFill="1" applyBorder="1"/>
    <xf numFmtId="0" fontId="2" fillId="3" borderId="14" xfId="0" applyNumberFormat="1" applyFont="1" applyFill="1" applyBorder="1"/>
    <xf numFmtId="0" fontId="2" fillId="0" borderId="17" xfId="0" applyNumberFormat="1" applyFont="1" applyBorder="1"/>
    <xf numFmtId="164" fontId="2" fillId="3" borderId="14" xfId="0" applyNumberFormat="1" applyFont="1" applyFill="1" applyBorder="1"/>
    <xf numFmtId="164" fontId="2" fillId="0" borderId="17" xfId="0" applyNumberFormat="1" applyFont="1" applyBorder="1"/>
    <xf numFmtId="164" fontId="2" fillId="3" borderId="17" xfId="0" applyNumberFormat="1" applyFont="1" applyFill="1" applyBorder="1"/>
    <xf numFmtId="0" fontId="1" fillId="4" borderId="17" xfId="1" applyNumberFormat="1" applyFill="1" applyBorder="1"/>
    <xf numFmtId="0" fontId="3" fillId="3" borderId="17" xfId="0" applyNumberFormat="1" applyFont="1" applyFill="1" applyBorder="1"/>
    <xf numFmtId="0" fontId="3" fillId="0" borderId="17" xfId="0" applyNumberFormat="1" applyFont="1" applyBorder="1"/>
    <xf numFmtId="0" fontId="1" fillId="0" borderId="4" xfId="1" applyNumberFormat="1" applyBorder="1"/>
    <xf numFmtId="0" fontId="1" fillId="3" borderId="15" xfId="1" applyNumberFormat="1" applyFill="1" applyBorder="1"/>
    <xf numFmtId="0" fontId="1" fillId="4" borderId="18" xfId="1" applyNumberFormat="1" applyFill="1" applyBorder="1"/>
    <xf numFmtId="0" fontId="1" fillId="3" borderId="18" xfId="1" applyNumberFormat="1" applyFill="1" applyBorder="1"/>
    <xf numFmtId="0" fontId="1" fillId="5" borderId="18" xfId="1" applyNumberFormat="1" applyFill="1" applyBorder="1"/>
    <xf numFmtId="0" fontId="2" fillId="4" borderId="19" xfId="0" applyNumberFormat="1" applyFont="1" applyFill="1" applyBorder="1"/>
    <xf numFmtId="0" fontId="2" fillId="4" borderId="20" xfId="0" applyNumberFormat="1" applyFont="1" applyFill="1" applyBorder="1"/>
    <xf numFmtId="0" fontId="2" fillId="0" borderId="20" xfId="0" applyNumberFormat="1" applyFont="1" applyBorder="1"/>
    <xf numFmtId="164" fontId="2" fillId="4" borderId="20" xfId="0" applyNumberFormat="1" applyFont="1" applyFill="1" applyBorder="1"/>
    <xf numFmtId="0" fontId="1" fillId="4" borderId="21" xfId="1" applyNumberFormat="1" applyFill="1" applyBorder="1"/>
    <xf numFmtId="164" fontId="0" fillId="6" borderId="0" xfId="0" applyNumberFormat="1" applyFill="1"/>
    <xf numFmtId="0" fontId="1" fillId="6" borderId="0" xfId="1" applyNumberFormat="1" applyFill="1" applyBorder="1"/>
    <xf numFmtId="0" fontId="1" fillId="0" borderId="0" xfId="1" applyNumberFormat="1" applyFill="1" applyBorder="1"/>
    <xf numFmtId="0" fontId="0" fillId="6" borderId="0" xfId="0" applyNumberFormat="1" applyFill="1"/>
    <xf numFmtId="0" fontId="0" fillId="0" borderId="0" xfId="0" applyNumberFormat="1"/>
    <xf numFmtId="0" fontId="0" fillId="0" borderId="0" xfId="0" applyNumberFormat="1" applyAlignment="1">
      <alignment horizontal="left"/>
    </xf>
    <xf numFmtId="164" fontId="0" fillId="2" borderId="17" xfId="0" applyNumberFormat="1" applyFill="1" applyBorder="1"/>
    <xf numFmtId="164" fontId="0" fillId="6" borderId="17" xfId="0" applyNumberFormat="1" applyFill="1" applyBorder="1"/>
    <xf numFmtId="0" fontId="0" fillId="2" borderId="16" xfId="0" applyNumberFormat="1" applyFill="1" applyBorder="1"/>
    <xf numFmtId="0" fontId="0" fillId="6" borderId="16" xfId="0" applyNumberFormat="1" applyFill="1" applyBorder="1"/>
    <xf numFmtId="0" fontId="0" fillId="2" borderId="17" xfId="0" applyNumberFormat="1" applyFill="1" applyBorder="1"/>
    <xf numFmtId="0" fontId="0" fillId="6" borderId="17" xfId="0" applyNumberFormat="1" applyFill="1" applyBorder="1"/>
    <xf numFmtId="0" fontId="0" fillId="2" borderId="18" xfId="0" applyNumberFormat="1" applyFill="1" applyBorder="1"/>
    <xf numFmtId="0" fontId="0" fillId="6" borderId="18" xfId="0" applyNumberFormat="1" applyFill="1" applyBorder="1"/>
    <xf numFmtId="0" fontId="0" fillId="6" borderId="19" xfId="0" applyNumberFormat="1" applyFill="1" applyBorder="1"/>
    <xf numFmtId="0" fontId="0" fillId="6" borderId="20" xfId="0" applyNumberFormat="1" applyFill="1" applyBorder="1"/>
    <xf numFmtId="164" fontId="0" fillId="6" borderId="20" xfId="0" applyNumberFormat="1" applyFill="1" applyBorder="1"/>
    <xf numFmtId="0" fontId="0" fillId="6" borderId="21" xfId="0" applyNumberFormat="1" applyFill="1" applyBorder="1"/>
    <xf numFmtId="0" fontId="1" fillId="2" borderId="18" xfId="1" applyNumberFormat="1" applyFill="1" applyBorder="1"/>
    <xf numFmtId="0" fontId="1" fillId="6" borderId="18" xfId="1" applyNumberFormat="1" applyFill="1" applyBorder="1"/>
    <xf numFmtId="164" fontId="0" fillId="6" borderId="23" xfId="0" applyNumberFormat="1" applyFill="1" applyBorder="1"/>
    <xf numFmtId="0" fontId="0" fillId="6" borderId="22" xfId="0" applyNumberFormat="1" applyFill="1" applyBorder="1"/>
    <xf numFmtId="0" fontId="0" fillId="2" borderId="3" xfId="0" applyNumberFormat="1" applyFill="1" applyBorder="1"/>
    <xf numFmtId="0" fontId="0" fillId="6" borderId="23" xfId="0" applyNumberFormat="1" applyFill="1" applyBorder="1"/>
    <xf numFmtId="0" fontId="0" fillId="0" borderId="17" xfId="0" applyNumberFormat="1" applyBorder="1"/>
    <xf numFmtId="0" fontId="0" fillId="6" borderId="24" xfId="0" applyNumberFormat="1" applyFill="1" applyBorder="1"/>
    <xf numFmtId="0" fontId="1" fillId="2" borderId="25" xfId="1" applyNumberFormat="1" applyFill="1" applyBorder="1"/>
    <xf numFmtId="0" fontId="0" fillId="2" borderId="20" xfId="0" applyNumberFormat="1" applyFill="1" applyBorder="1"/>
    <xf numFmtId="0" fontId="0" fillId="6" borderId="17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6" borderId="23" xfId="0" applyNumberFormat="1" applyFill="1" applyBorder="1" applyAlignment="1">
      <alignment horizontal="left"/>
    </xf>
    <xf numFmtId="0" fontId="1" fillId="6" borderId="21" xfId="1" applyNumberFormat="1" applyFill="1" applyBorder="1"/>
    <xf numFmtId="0" fontId="0" fillId="2" borderId="17" xfId="0" applyNumberFormat="1" applyFill="1" applyBorder="1" applyAlignment="1">
      <alignment horizontal="left"/>
    </xf>
    <xf numFmtId="0" fontId="0" fillId="6" borderId="20" xfId="0" applyNumberFormat="1" applyFill="1" applyBorder="1" applyAlignment="1">
      <alignment horizontal="left"/>
    </xf>
    <xf numFmtId="0" fontId="1" fillId="6" borderId="24" xfId="1" applyNumberFormat="1" applyFill="1" applyBorder="1"/>
    <xf numFmtId="0" fontId="1" fillId="6" borderId="23" xfId="1" applyNumberFormat="1" applyFill="1" applyBorder="1"/>
    <xf numFmtId="0" fontId="0" fillId="6" borderId="22" xfId="0" applyFill="1" applyBorder="1"/>
    <xf numFmtId="0" fontId="0" fillId="6" borderId="23" xfId="0" applyFill="1" applyBorder="1"/>
    <xf numFmtId="0" fontId="0" fillId="6" borderId="17" xfId="0" applyFill="1" applyBorder="1"/>
    <xf numFmtId="0" fontId="1" fillId="6" borderId="24" xfId="1" applyFill="1" applyBorder="1"/>
    <xf numFmtId="0" fontId="0" fillId="2" borderId="3" xfId="0" applyFill="1" applyBorder="1"/>
    <xf numFmtId="0" fontId="0" fillId="2" borderId="17" xfId="0" applyFill="1" applyBorder="1"/>
    <xf numFmtId="0" fontId="1" fillId="2" borderId="25" xfId="1" applyFill="1" applyBorder="1"/>
    <xf numFmtId="0" fontId="0" fillId="2" borderId="16" xfId="0" applyFill="1" applyBorder="1"/>
    <xf numFmtId="0" fontId="1" fillId="2" borderId="18" xfId="1" applyFill="1" applyBorder="1"/>
    <xf numFmtId="0" fontId="0" fillId="6" borderId="16" xfId="0" applyFill="1" applyBorder="1"/>
    <xf numFmtId="0" fontId="1" fillId="6" borderId="18" xfId="1" applyFill="1" applyBorder="1"/>
    <xf numFmtId="0" fontId="0" fillId="6" borderId="23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11" fontId="0" fillId="2" borderId="17" xfId="0" applyNumberFormat="1" applyFill="1" applyBorder="1"/>
    <xf numFmtId="0" fontId="1" fillId="2" borderId="17" xfId="1" applyNumberFormat="1" applyFill="1" applyBorder="1"/>
    <xf numFmtId="164" fontId="0" fillId="2" borderId="17" xfId="0" applyNumberFormat="1" applyFill="1" applyBorder="1" applyAlignment="1">
      <alignment horizontal="right"/>
    </xf>
    <xf numFmtId="164" fontId="0" fillId="6" borderId="23" xfId="0" applyNumberFormat="1" applyFill="1" applyBorder="1" applyAlignment="1">
      <alignment horizontal="right"/>
    </xf>
    <xf numFmtId="164" fontId="0" fillId="6" borderId="17" xfId="0" applyNumberFormat="1" applyFill="1" applyBorder="1" applyAlignment="1">
      <alignment horizontal="right"/>
    </xf>
    <xf numFmtId="0" fontId="0" fillId="6" borderId="17" xfId="0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42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5999633777886288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yy"/>
    </dxf>
    <dxf>
      <numFmt numFmtId="0" formatCode="General"/>
    </dxf>
    <dxf>
      <numFmt numFmtId="164" formatCode="m/d/yyyy"/>
    </dxf>
    <dxf>
      <numFmt numFmtId="0" formatCode="General"/>
    </dxf>
    <dxf>
      <numFmt numFmtId="164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7C5B4E-FE28-49BE-A6FE-9473D4A756AD}" name="Table1" displayName="Table1" ref="A1:N296" totalsRowShown="0">
  <autoFilter ref="A1:N296" xr:uid="{8A7C5B4E-FE28-49BE-A6FE-9473D4A756AD}"/>
  <tableColumns count="14">
    <tableColumn id="8" xr3:uid="{6BA2967B-0CAF-422E-9C08-B7BF4CE5341D}" name="Nom de l'entreprise" dataDxfId="423"/>
    <tableColumn id="9" xr3:uid="{9C011202-FF57-4EDE-A678-EC163AE08239}" name="N° TVA de l'entreprise" dataDxfId="422"/>
    <tableColumn id="12" xr3:uid="{5F428454-3CA3-4A9E-852C-C8785EB894E0}" name="Nom de l'application" dataDxfId="421"/>
    <tableColumn id="13" xr3:uid="{5AB5336A-097F-47B3-9116-2132D6F0F3BB}" name="Envoyer une e-facture?" dataDxfId="420"/>
    <tableColumn id="14" xr3:uid="{24513F25-6679-481F-AB36-7D07A1F4B320}" name="Envoyer à partir du" dataDxfId="419"/>
    <tableColumn id="15" xr3:uid="{7406DBDE-7DAE-4E21-AD22-BE0FDFF8C23A}" name="Reçevoir une e-facture?" dataDxfId="418"/>
    <tableColumn id="16" xr3:uid="{83544DE3-2943-4D2A-9C84-55B48765515F}" name="Recevoir à partir du" dataDxfId="417"/>
    <tableColumn id="17" xr3:uid="{E66BFD37-8236-49DF-8031-5936CF84CAC5}" name="Traiter une e-facture?" dataDxfId="416"/>
    <tableColumn id="18" xr3:uid="{D454F785-EE98-412C-A794-64A11DED3CE8}" name="Traiter à partir du" dataDxfId="415"/>
    <tableColumn id="19" xr3:uid="{8D543824-CE1D-4CB8-B156-94BBAF4216B7}" name="Peppol first?" dataDxfId="414"/>
    <tableColumn id="20" xr3:uid="{7CF10231-59A8-4528-84A4-498BDE4CE77A}" name="Langues" dataDxfId="413"/>
    <tableColumn id="21" xr3:uid="{F2D5BFF3-1594-464F-9997-FFA92719E82F}" name="URL voor de eindgebruiker" dataDxfId="412"/>
    <tableColumn id="23" xr3:uid="{0EDFD200-E812-4C79-9447-91BC6E671EC4}" name="Contact clients" dataDxfId="411"/>
    <tableColumn id="27" xr3:uid="{EBA2815A-88E2-4011-BF99-C3909BD42B02}" name="Site web" dataDxfId="410">
      <calculatedColumnFormula>HYPERLINK(IF(LEFT(Table1[[#This Row],[URL voor de eindgebruiker]],8)="https://",Table1[[#This Row],[URL voor de eindgebruiker]],"https://"&amp;Table1[[#This Row],[URL voor de eindgebruiker]]))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ynatos.com/software/routty/cloud/" TargetMode="External"/><Relationship Id="rId21" Type="http://schemas.openxmlformats.org/officeDocument/2006/relationships/hyperlink" Target="https://www.kresoft.be/" TargetMode="External"/><Relationship Id="rId42" Type="http://schemas.openxmlformats.org/officeDocument/2006/relationships/hyperlink" Target="https://www.xsuite.com/en/software/invoice/" TargetMode="External"/><Relationship Id="rId47" Type="http://schemas.openxmlformats.org/officeDocument/2006/relationships/hyperlink" Target="http://www.vax360.com/" TargetMode="External"/><Relationship Id="rId63" Type="http://schemas.openxmlformats.org/officeDocument/2006/relationships/hyperlink" Target="https://qvalia.com/" TargetMode="External"/><Relationship Id="rId68" Type="http://schemas.openxmlformats.org/officeDocument/2006/relationships/hyperlink" Target="https://www.invoice-financing.cegid.com/v3/pricing?_ga=2.166316670.1125610723.1731945077-839747176.1725265364" TargetMode="External"/><Relationship Id="rId84" Type="http://schemas.openxmlformats.org/officeDocument/2006/relationships/hyperlink" Target="https://www.wolterskluwer.com/nl-be/know/e-invoicing?compositeLink=%7BFA952517-6DF8-46D8-B71D-C6656626A606%7D" TargetMode="External"/><Relationship Id="rId89" Type="http://schemas.openxmlformats.org/officeDocument/2006/relationships/hyperlink" Target="https://www.vertuoza.com/" TargetMode="External"/><Relationship Id="rId16" Type="http://schemas.openxmlformats.org/officeDocument/2006/relationships/hyperlink" Target="http://www.tradeinterop.com/" TargetMode="External"/><Relationship Id="rId11" Type="http://schemas.openxmlformats.org/officeDocument/2006/relationships/hyperlink" Target="http://www.mercator.eu/" TargetMode="External"/><Relationship Id="rId32" Type="http://schemas.openxmlformats.org/officeDocument/2006/relationships/hyperlink" Target="https://www.tresorier.be/" TargetMode="External"/><Relationship Id="rId37" Type="http://schemas.openxmlformats.org/officeDocument/2006/relationships/hyperlink" Target="https://www.cashaca.be/" TargetMode="External"/><Relationship Id="rId53" Type="http://schemas.openxmlformats.org/officeDocument/2006/relationships/hyperlink" Target="https://opuscapita.com/" TargetMode="External"/><Relationship Id="rId58" Type="http://schemas.openxmlformats.org/officeDocument/2006/relationships/hyperlink" Target="https://app.ecosio.com/" TargetMode="External"/><Relationship Id="rId74" Type="http://schemas.openxmlformats.org/officeDocument/2006/relationships/hyperlink" Target="https://app.cloudfact.net/" TargetMode="External"/><Relationship Id="rId79" Type="http://schemas.openxmlformats.org/officeDocument/2006/relationships/hyperlink" Target="http://www.vax360.com/" TargetMode="External"/><Relationship Id="rId102" Type="http://schemas.openxmlformats.org/officeDocument/2006/relationships/hyperlink" Target="mailto:Hari@complyance.io" TargetMode="External"/><Relationship Id="rId5" Type="http://schemas.openxmlformats.org/officeDocument/2006/relationships/hyperlink" Target="https://www.smartbooqing.com/" TargetMode="External"/><Relationship Id="rId90" Type="http://schemas.openxmlformats.org/officeDocument/2006/relationships/hyperlink" Target="https://www.adibox.be/" TargetMode="External"/><Relationship Id="rId95" Type="http://schemas.openxmlformats.org/officeDocument/2006/relationships/hyperlink" Target="http://www.netsolutions.lu/" TargetMode="External"/><Relationship Id="rId22" Type="http://schemas.openxmlformats.org/officeDocument/2006/relationships/hyperlink" Target="https://www.kresoft.be/" TargetMode="External"/><Relationship Id="rId27" Type="http://schemas.openxmlformats.org/officeDocument/2006/relationships/hyperlink" Target="https://www.fid-manager.com/" TargetMode="External"/><Relationship Id="rId43" Type="http://schemas.openxmlformats.org/officeDocument/2006/relationships/hyperlink" Target="https://www.falco-app.be/" TargetMode="External"/><Relationship Id="rId48" Type="http://schemas.openxmlformats.org/officeDocument/2006/relationships/hyperlink" Target="http://www.comax.be/" TargetMode="External"/><Relationship Id="rId64" Type="http://schemas.openxmlformats.org/officeDocument/2006/relationships/hyperlink" Target="https://www.billtrust.com/" TargetMode="External"/><Relationship Id="rId69" Type="http://schemas.openxmlformats.org/officeDocument/2006/relationships/hyperlink" Target="http://www.taxera.tech/" TargetMode="External"/><Relationship Id="rId80" Type="http://schemas.openxmlformats.org/officeDocument/2006/relationships/hyperlink" Target="https://portal.b4value.net/" TargetMode="External"/><Relationship Id="rId85" Type="http://schemas.openxmlformats.org/officeDocument/2006/relationships/hyperlink" Target="https://www.wolterskluwer.com/nl-be/know/e-invoicing?compositeLink=%7BFA952517-6DF8-46D8-B71D-C6656626A606%7D" TargetMode="External"/><Relationship Id="rId12" Type="http://schemas.openxmlformats.org/officeDocument/2006/relationships/hyperlink" Target="https://login.ghx.com/" TargetMode="External"/><Relationship Id="rId17" Type="http://schemas.openxmlformats.org/officeDocument/2006/relationships/hyperlink" Target="https://visualbooks.be/" TargetMode="External"/><Relationship Id="rId25" Type="http://schemas.openxmlformats.org/officeDocument/2006/relationships/hyperlink" Target="http://www.peppolia.eu/" TargetMode="External"/><Relationship Id="rId33" Type="http://schemas.openxmlformats.org/officeDocument/2006/relationships/hyperlink" Target="https://www.zenfacture.be/" TargetMode="External"/><Relationship Id="rId38" Type="http://schemas.openxmlformats.org/officeDocument/2006/relationships/hyperlink" Target="https://hvhnotes.be/" TargetMode="External"/><Relationship Id="rId46" Type="http://schemas.openxmlformats.org/officeDocument/2006/relationships/hyperlink" Target="https://www.amista.com/solutions/purchase-to-pay/" TargetMode="External"/><Relationship Id="rId59" Type="http://schemas.openxmlformats.org/officeDocument/2006/relationships/hyperlink" Target="https://www.spscommerce.com/eur/" TargetMode="External"/><Relationship Id="rId67" Type="http://schemas.openxmlformats.org/officeDocument/2006/relationships/hyperlink" Target="https://www.generixgroup.com/fr/edi-services-facturation-electronique/e-invoicing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kresoft.be/" TargetMode="External"/><Relationship Id="rId41" Type="http://schemas.openxmlformats.org/officeDocument/2006/relationships/hyperlink" Target="https://adminpulse.eu/" TargetMode="External"/><Relationship Id="rId54" Type="http://schemas.openxmlformats.org/officeDocument/2006/relationships/hyperlink" Target="http://www.puntoo.com/" TargetMode="External"/><Relationship Id="rId62" Type="http://schemas.openxmlformats.org/officeDocument/2006/relationships/hyperlink" Target="https://www.organi.be/software/boekhouding/" TargetMode="External"/><Relationship Id="rId70" Type="http://schemas.openxmlformats.org/officeDocument/2006/relationships/hyperlink" Target="https://yipla.be/" TargetMode="External"/><Relationship Id="rId75" Type="http://schemas.openxmlformats.org/officeDocument/2006/relationships/hyperlink" Target="https://portal.b4value.net/" TargetMode="External"/><Relationship Id="rId83" Type="http://schemas.openxmlformats.org/officeDocument/2006/relationships/hyperlink" Target="https://www.wolterskluwer.com/nl-be/know/e-invoicing?compositeLink=%7BFA952517-6DF8-46D8-B71D-C6656626A606%7D" TargetMode="External"/><Relationship Id="rId88" Type="http://schemas.openxmlformats.org/officeDocument/2006/relationships/hyperlink" Target="https://portal.b4value.net/" TargetMode="External"/><Relationship Id="rId91" Type="http://schemas.openxmlformats.org/officeDocument/2006/relationships/hyperlink" Target="https://www.adix.be/" TargetMode="External"/><Relationship Id="rId96" Type="http://schemas.openxmlformats.org/officeDocument/2006/relationships/hyperlink" Target="https://icis.corp.delaware.gov/ecorp/entitysearch/NameSearch.aspx" TargetMode="External"/><Relationship Id="rId1" Type="http://schemas.openxmlformats.org/officeDocument/2006/relationships/hyperlink" Target="http://www.allsolutiontechnics.be/" TargetMode="External"/><Relationship Id="rId6" Type="http://schemas.openxmlformats.org/officeDocument/2006/relationships/hyperlink" Target="https://web.invoiceportal.net/login" TargetMode="External"/><Relationship Id="rId15" Type="http://schemas.openxmlformats.org/officeDocument/2006/relationships/hyperlink" Target="https://www.ibm.com/products/peppol-services" TargetMode="External"/><Relationship Id="rId23" Type="http://schemas.openxmlformats.org/officeDocument/2006/relationships/hyperlink" Target="http://www.3gosoft.be/" TargetMode="External"/><Relationship Id="rId28" Type="http://schemas.openxmlformats.org/officeDocument/2006/relationships/hyperlink" Target="https://www.unifiedpost.be/" TargetMode="External"/><Relationship Id="rId36" Type="http://schemas.openxmlformats.org/officeDocument/2006/relationships/hyperlink" Target="https://www.zenfactuur.be/" TargetMode="External"/><Relationship Id="rId49" Type="http://schemas.openxmlformats.org/officeDocument/2006/relationships/hyperlink" Target="http://www.initeam.com/" TargetMode="External"/><Relationship Id="rId57" Type="http://schemas.openxmlformats.org/officeDocument/2006/relationships/hyperlink" Target="https://www.mastery.soft-connect.be/" TargetMode="External"/><Relationship Id="rId10" Type="http://schemas.openxmlformats.org/officeDocument/2006/relationships/hyperlink" Target="https://hvhnotes.be/" TargetMode="External"/><Relationship Id="rId31" Type="http://schemas.openxmlformats.org/officeDocument/2006/relationships/hyperlink" Target="https://target-crm.com/" TargetMode="External"/><Relationship Id="rId44" Type="http://schemas.openxmlformats.org/officeDocument/2006/relationships/hyperlink" Target="https://www.horussoftware.be/peppol/" TargetMode="External"/><Relationship Id="rId52" Type="http://schemas.openxmlformats.org/officeDocument/2006/relationships/hyperlink" Target="https://ademico-software.com/peppol/peppol-service-provider/" TargetMode="External"/><Relationship Id="rId60" Type="http://schemas.openxmlformats.org/officeDocument/2006/relationships/hyperlink" Target="http://www.smartbooqing.com/" TargetMode="External"/><Relationship Id="rId65" Type="http://schemas.openxmlformats.org/officeDocument/2006/relationships/hyperlink" Target="https://acadon.net/nl/" TargetMode="External"/><Relationship Id="rId73" Type="http://schemas.openxmlformats.org/officeDocument/2006/relationships/hyperlink" Target="http://www.continia.com/" TargetMode="External"/><Relationship Id="rId78" Type="http://schemas.openxmlformats.org/officeDocument/2006/relationships/hyperlink" Target="https://portal.b4value.net/" TargetMode="External"/><Relationship Id="rId81" Type="http://schemas.openxmlformats.org/officeDocument/2006/relationships/hyperlink" Target="http://www.winauditor.com/" TargetMode="External"/><Relationship Id="rId86" Type="http://schemas.openxmlformats.org/officeDocument/2006/relationships/hyperlink" Target="https://www.wolterskluwer.com/nl-be/know/e-invoicing?compositeLink=%7BFA952517-6DF8-46D8-B71D-C6656626A606%7D" TargetMode="External"/><Relationship Id="rId94" Type="http://schemas.openxmlformats.org/officeDocument/2006/relationships/hyperlink" Target="https://www.ing.be/en/business/payments/invoicing-ing-invoice-manager" TargetMode="External"/><Relationship Id="rId99" Type="http://schemas.openxmlformats.org/officeDocument/2006/relationships/hyperlink" Target="mailto:info@oxos.be" TargetMode="External"/><Relationship Id="rId101" Type="http://schemas.openxmlformats.org/officeDocument/2006/relationships/hyperlink" Target="http://www.xpertbilling.com/" TargetMode="External"/><Relationship Id="rId4" Type="http://schemas.openxmlformats.org/officeDocument/2006/relationships/hyperlink" Target="https://simpla.be/online-facturatie-software" TargetMode="External"/><Relationship Id="rId9" Type="http://schemas.openxmlformats.org/officeDocument/2006/relationships/hyperlink" Target="https://www.vanroey.be/voorbereid-op-e-facturatie-2026-met-vanroey/" TargetMode="External"/><Relationship Id="rId13" Type="http://schemas.openxmlformats.org/officeDocument/2006/relationships/hyperlink" Target="https://cloud.snitechnology.net/login/" TargetMode="External"/><Relationship Id="rId18" Type="http://schemas.openxmlformats.org/officeDocument/2006/relationships/hyperlink" Target="https://fatturazione.youdox.it/" TargetMode="External"/><Relationship Id="rId39" Type="http://schemas.openxmlformats.org/officeDocument/2006/relationships/hyperlink" Target="https://www.easyforyou.be/" TargetMode="External"/><Relationship Id="rId34" Type="http://schemas.openxmlformats.org/officeDocument/2006/relationships/hyperlink" Target="https://www.comptafacile.be/" TargetMode="External"/><Relationship Id="rId50" Type="http://schemas.openxmlformats.org/officeDocument/2006/relationships/hyperlink" Target="https://rtcsuite.com/" TargetMode="External"/><Relationship Id="rId55" Type="http://schemas.openxmlformats.org/officeDocument/2006/relationships/hyperlink" Target="https://www.cwlogistics.be/nl/oplossingen/electronic-data-interchange" TargetMode="External"/><Relationship Id="rId76" Type="http://schemas.openxmlformats.org/officeDocument/2006/relationships/hyperlink" Target="https://doccle.be/voor-zelfstandigen/doccle-nu-ook-voor-zelfstandigen/" TargetMode="External"/><Relationship Id="rId97" Type="http://schemas.openxmlformats.org/officeDocument/2006/relationships/hyperlink" Target="https://t-report.pro/" TargetMode="External"/><Relationship Id="rId104" Type="http://schemas.openxmlformats.org/officeDocument/2006/relationships/table" Target="../tables/table1.xml"/><Relationship Id="rId7" Type="http://schemas.openxmlformats.org/officeDocument/2006/relationships/hyperlink" Target="https://nymus.be/developers/" TargetMode="External"/><Relationship Id="rId71" Type="http://schemas.openxmlformats.org/officeDocument/2006/relationships/hyperlink" Target="https://cabai.cloud/" TargetMode="External"/><Relationship Id="rId92" Type="http://schemas.openxmlformats.org/officeDocument/2006/relationships/hyperlink" Target="https://www.amista.com/solutions/smartlynx-for-sap-business-one/" TargetMode="External"/><Relationship Id="rId2" Type="http://schemas.openxmlformats.org/officeDocument/2006/relationships/hyperlink" Target="http://www.intecsoft.com/" TargetMode="External"/><Relationship Id="rId29" Type="http://schemas.openxmlformats.org/officeDocument/2006/relationships/hyperlink" Target="https://falco-app.be/fr/" TargetMode="External"/><Relationship Id="rId24" Type="http://schemas.openxmlformats.org/officeDocument/2006/relationships/hyperlink" Target="https://numnum.be/" TargetMode="External"/><Relationship Id="rId40" Type="http://schemas.openxmlformats.org/officeDocument/2006/relationships/hyperlink" Target="https://www.efactuurhub.be/" TargetMode="External"/><Relationship Id="rId45" Type="http://schemas.openxmlformats.org/officeDocument/2006/relationships/hyperlink" Target="https://www.cbs-consulting.com/" TargetMode="External"/><Relationship Id="rId66" Type="http://schemas.openxmlformats.org/officeDocument/2006/relationships/hyperlink" Target="https://eezi.io/" TargetMode="External"/><Relationship Id="rId87" Type="http://schemas.openxmlformats.org/officeDocument/2006/relationships/hyperlink" Target="https://cabai.cloud/" TargetMode="External"/><Relationship Id="rId61" Type="http://schemas.openxmlformats.org/officeDocument/2006/relationships/hyperlink" Target="https://www.cleartax.com/electronic-invoicing" TargetMode="External"/><Relationship Id="rId82" Type="http://schemas.openxmlformats.org/officeDocument/2006/relationships/hyperlink" Target="https://www.wolterskluwer.com/nl-be/know/e-invoicing?compositeLink=%7BFA952517-6DF8-46D8-B71D-C6656626A606%7D" TargetMode="External"/><Relationship Id="rId19" Type="http://schemas.openxmlformats.org/officeDocument/2006/relationships/hyperlink" Target="https://www.comarch.com/trade-and-services/data-management/e-invoicing/global-compliance/" TargetMode="External"/><Relationship Id="rId14" Type="http://schemas.openxmlformats.org/officeDocument/2006/relationships/hyperlink" Target="https://www.quadient.com/fr/communications-clients/impress-platform/invoice" TargetMode="External"/><Relationship Id="rId30" Type="http://schemas.openxmlformats.org/officeDocument/2006/relationships/hyperlink" Target="https://www.horussoftware.be/" TargetMode="External"/><Relationship Id="rId35" Type="http://schemas.openxmlformats.org/officeDocument/2006/relationships/hyperlink" Target="https://www.penningmeester.be/" TargetMode="External"/><Relationship Id="rId56" Type="http://schemas.openxmlformats.org/officeDocument/2006/relationships/hyperlink" Target="http://www.kwikbill.app/" TargetMode="External"/><Relationship Id="rId77" Type="http://schemas.openxmlformats.org/officeDocument/2006/relationships/hyperlink" Target="http://www.winfakt.be/" TargetMode="External"/><Relationship Id="rId100" Type="http://schemas.openxmlformats.org/officeDocument/2006/relationships/hyperlink" Target="http://www.automotivesystems.be/" TargetMode="External"/><Relationship Id="rId8" Type="http://schemas.openxmlformats.org/officeDocument/2006/relationships/hyperlink" Target="https://www.fid-manager.com/fr" TargetMode="External"/><Relationship Id="rId51" Type="http://schemas.openxmlformats.org/officeDocument/2006/relationships/hyperlink" Target="https://quality.digtechs.com/ro-einvoicing/login" TargetMode="External"/><Relationship Id="rId72" Type="http://schemas.openxmlformats.org/officeDocument/2006/relationships/hyperlink" Target="https://m.markant.com/einvoicing" TargetMode="External"/><Relationship Id="rId93" Type="http://schemas.openxmlformats.org/officeDocument/2006/relationships/hyperlink" Target="https://www.sarah.be/" TargetMode="External"/><Relationship Id="rId98" Type="http://schemas.openxmlformats.org/officeDocument/2006/relationships/hyperlink" Target="https://aieservice.be/" TargetMode="External"/><Relationship Id="rId3" Type="http://schemas.openxmlformats.org/officeDocument/2006/relationships/hyperlink" Target="https://www.mms-solutions.be/Mms/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6AAF-84AC-499B-B5EC-F28999CC635F}">
  <dimension ref="A1:N356"/>
  <sheetViews>
    <sheetView tabSelected="1" zoomScale="80" zoomScaleNormal="80" workbookViewId="0">
      <pane ySplit="1" topLeftCell="A2" activePane="bottomLeft" state="frozen"/>
      <selection activeCell="E1" sqref="E1"/>
      <selection pane="bottomLeft"/>
    </sheetView>
  </sheetViews>
  <sheetFormatPr defaultRowHeight="14.4" x14ac:dyDescent="0.3"/>
  <cols>
    <col min="1" max="1" width="26" customWidth="1"/>
    <col min="2" max="2" width="31.77734375" customWidth="1"/>
    <col min="3" max="3" width="47.6640625" customWidth="1"/>
    <col min="4" max="4" width="24.88671875" customWidth="1"/>
    <col min="5" max="5" width="23.88671875" customWidth="1"/>
    <col min="6" max="6" width="23.5546875" customWidth="1"/>
    <col min="7" max="7" width="20" bestFit="1" customWidth="1"/>
    <col min="8" max="8" width="21.88671875" customWidth="1"/>
    <col min="9" max="10" width="20" bestFit="1" customWidth="1"/>
    <col min="11" max="11" width="32.88671875" customWidth="1"/>
    <col min="12" max="12" width="37.109375" hidden="1" customWidth="1"/>
    <col min="13" max="13" width="35.6640625" customWidth="1"/>
    <col min="14" max="14" width="97.44140625" bestFit="1" customWidth="1"/>
  </cols>
  <sheetData>
    <row r="1" spans="1:14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s="1" t="s">
        <v>10</v>
      </c>
      <c r="L1" t="s">
        <v>11</v>
      </c>
      <c r="M1" s="1" t="s">
        <v>12</v>
      </c>
      <c r="N1" s="1" t="s">
        <v>13</v>
      </c>
    </row>
    <row r="2" spans="1:14" x14ac:dyDescent="0.3">
      <c r="A2" t="s">
        <v>14</v>
      </c>
      <c r="B2" t="s">
        <v>15</v>
      </c>
      <c r="C2" t="s">
        <v>16</v>
      </c>
      <c r="D2" t="s">
        <v>17</v>
      </c>
      <c r="E2" s="2"/>
      <c r="F2" t="s">
        <v>17</v>
      </c>
      <c r="G2" s="2"/>
      <c r="H2" t="s">
        <v>17</v>
      </c>
      <c r="I2" s="2"/>
      <c r="J2" t="s">
        <v>17</v>
      </c>
      <c r="K2" t="s">
        <v>19</v>
      </c>
      <c r="L2" t="s">
        <v>20</v>
      </c>
      <c r="M2" t="s">
        <v>21</v>
      </c>
      <c r="N2" s="3" t="str">
        <f>HYPERLINK(IF(LEFT(Table1[[#This Row],[URL voor de eindgebruiker]],8)="https://",Table1[[#This Row],[URL voor de eindgebruiker]],"https://"&amp;Table1[[#This Row],[URL voor de eindgebruiker]]))</f>
        <v>https://eenvoudigfactureren.be/</v>
      </c>
    </row>
    <row r="3" spans="1:14" x14ac:dyDescent="0.3">
      <c r="A3" t="s">
        <v>22</v>
      </c>
      <c r="B3" t="s">
        <v>23</v>
      </c>
      <c r="C3" t="s">
        <v>24</v>
      </c>
      <c r="D3" t="s">
        <v>17</v>
      </c>
      <c r="E3" s="2"/>
      <c r="F3" t="s">
        <v>17</v>
      </c>
      <c r="G3" s="2">
        <v>45611</v>
      </c>
      <c r="H3" t="s">
        <v>17</v>
      </c>
      <c r="I3" s="2"/>
      <c r="J3" t="s">
        <v>17</v>
      </c>
      <c r="K3" t="s">
        <v>25</v>
      </c>
      <c r="L3" t="s">
        <v>26</v>
      </c>
      <c r="M3" t="s">
        <v>27</v>
      </c>
      <c r="N3" s="4" t="str">
        <f>HYPERLINK(IF(LEFT(Table1[[#This Row],[URL voor de eindgebruiker]],8)="https://",Table1[[#This Row],[URL voor de eindgebruiker]],"https://"&amp;Table1[[#This Row],[URL voor de eindgebruiker]]))</f>
        <v>https://www.teamleader.eu</v>
      </c>
    </row>
    <row r="4" spans="1:14" x14ac:dyDescent="0.3">
      <c r="A4" t="s">
        <v>28</v>
      </c>
      <c r="B4" t="s">
        <v>29</v>
      </c>
      <c r="C4" t="s">
        <v>30</v>
      </c>
      <c r="D4" t="s">
        <v>17</v>
      </c>
      <c r="E4" s="2"/>
      <c r="F4" t="s">
        <v>17</v>
      </c>
      <c r="G4" s="2"/>
      <c r="H4" t="s">
        <v>17</v>
      </c>
      <c r="I4" s="2"/>
      <c r="J4" t="s">
        <v>17</v>
      </c>
      <c r="K4" t="s">
        <v>25</v>
      </c>
      <c r="L4" t="s">
        <v>31</v>
      </c>
      <c r="M4" t="s">
        <v>32</v>
      </c>
      <c r="N4" s="4" t="str">
        <f>HYPERLINK(IF(LEFT(Table1[[#This Row],[URL voor de eindgebruiker]],8)="https://",Table1[[#This Row],[URL voor de eindgebruiker]],"https://"&amp;Table1[[#This Row],[URL voor de eindgebruiker]]))</f>
        <v>https://www.hit-online.com/blog/digital-invoice-introduction/</v>
      </c>
    </row>
    <row r="5" spans="1:14" x14ac:dyDescent="0.3">
      <c r="A5" t="s">
        <v>33</v>
      </c>
      <c r="B5" t="s">
        <v>34</v>
      </c>
      <c r="C5" t="s">
        <v>33</v>
      </c>
      <c r="D5" t="s">
        <v>17</v>
      </c>
      <c r="E5" s="2"/>
      <c r="F5" t="s">
        <v>17</v>
      </c>
      <c r="G5" s="2"/>
      <c r="H5" t="s">
        <v>17</v>
      </c>
      <c r="I5" s="2"/>
      <c r="J5" t="s">
        <v>17</v>
      </c>
      <c r="K5" t="s">
        <v>19</v>
      </c>
      <c r="L5" t="s">
        <v>35</v>
      </c>
      <c r="M5" t="s">
        <v>36</v>
      </c>
      <c r="N5" s="4" t="str">
        <f>HYPERLINK(IF(LEFT(Table1[[#This Row],[URL voor de eindgebruiker]],8)="https://",Table1[[#This Row],[URL voor de eindgebruiker]],"https://"&amp;Table1[[#This Row],[URL voor de eindgebruiker]]))</f>
        <v>https://www.accountable.eu/</v>
      </c>
    </row>
    <row r="6" spans="1:14" x14ac:dyDescent="0.3">
      <c r="A6" t="s">
        <v>37</v>
      </c>
      <c r="B6" t="s">
        <v>38</v>
      </c>
      <c r="C6" t="s">
        <v>37</v>
      </c>
      <c r="D6" t="s">
        <v>17</v>
      </c>
      <c r="E6" s="2"/>
      <c r="F6" t="s">
        <v>18</v>
      </c>
      <c r="G6" s="2">
        <v>45658</v>
      </c>
      <c r="H6" t="s">
        <v>17</v>
      </c>
      <c r="I6" s="2"/>
      <c r="J6" t="s">
        <v>17</v>
      </c>
      <c r="K6" t="s">
        <v>19</v>
      </c>
      <c r="L6" t="s">
        <v>39</v>
      </c>
      <c r="M6" t="s">
        <v>40</v>
      </c>
      <c r="N6" s="4" t="str">
        <f>HYPERLINK(IF(LEFT(Table1[[#This Row],[URL voor de eindgebruiker]],8)="https://",Table1[[#This Row],[URL voor de eindgebruiker]],"https://"&amp;Table1[[#This Row],[URL voor de eindgebruiker]]))</f>
        <v>https://www.scrada.be</v>
      </c>
    </row>
    <row r="7" spans="1:14" x14ac:dyDescent="0.3">
      <c r="A7" t="s">
        <v>41</v>
      </c>
      <c r="B7" t="s">
        <v>42</v>
      </c>
      <c r="C7" t="s">
        <v>43</v>
      </c>
      <c r="D7" t="s">
        <v>17</v>
      </c>
      <c r="E7" s="2"/>
      <c r="F7" t="s">
        <v>17</v>
      </c>
      <c r="G7" s="2"/>
      <c r="H7" t="s">
        <v>17</v>
      </c>
      <c r="I7" s="2"/>
      <c r="J7" t="s">
        <v>17</v>
      </c>
      <c r="K7" t="s">
        <v>25</v>
      </c>
      <c r="L7" t="s">
        <v>44</v>
      </c>
      <c r="M7" t="s">
        <v>45</v>
      </c>
      <c r="N7" s="4" t="str">
        <f>HYPERLINK(IF(LEFT(Table1[[#This Row],[URL voor de eindgebruiker]],8)="https://",Table1[[#This Row],[URL voor de eindgebruiker]],"https://"&amp;Table1[[#This Row],[URL voor de eindgebruiker]]))</f>
        <v>https://billtobox.be/</v>
      </c>
    </row>
    <row r="8" spans="1:14" x14ac:dyDescent="0.3">
      <c r="A8" t="s">
        <v>41</v>
      </c>
      <c r="B8" t="s">
        <v>46</v>
      </c>
      <c r="C8" t="s">
        <v>444</v>
      </c>
      <c r="D8" t="s">
        <v>17</v>
      </c>
      <c r="E8" s="2"/>
      <c r="F8" t="s">
        <v>17</v>
      </c>
      <c r="G8" s="2"/>
      <c r="H8" t="s">
        <v>17</v>
      </c>
      <c r="I8" s="2"/>
      <c r="J8" t="s">
        <v>17</v>
      </c>
      <c r="K8" t="s">
        <v>25</v>
      </c>
      <c r="L8" t="s">
        <v>47</v>
      </c>
      <c r="M8" t="s">
        <v>48</v>
      </c>
      <c r="N8" s="4" t="str">
        <f>HYPERLINK(IF(LEFT(Table1[[#This Row],[URL voor de eindgebruiker]],8)="https://",Table1[[#This Row],[URL voor de eindgebruiker]],"https://"&amp;Table1[[#This Row],[URL voor de eindgebruiker]]))</f>
        <v>https://www.unifiedpost.be/</v>
      </c>
    </row>
    <row r="9" spans="1:14" x14ac:dyDescent="0.3">
      <c r="A9" t="s">
        <v>49</v>
      </c>
      <c r="B9" t="s">
        <v>50</v>
      </c>
      <c r="C9" t="s">
        <v>49</v>
      </c>
      <c r="D9" t="s">
        <v>17</v>
      </c>
      <c r="E9" s="2"/>
      <c r="F9" s="5" t="s">
        <v>51</v>
      </c>
      <c r="G9" s="2"/>
      <c r="H9" t="s">
        <v>17</v>
      </c>
      <c r="I9" s="2"/>
      <c r="J9" t="s">
        <v>51</v>
      </c>
      <c r="K9" t="s">
        <v>52</v>
      </c>
      <c r="L9" t="s">
        <v>53</v>
      </c>
      <c r="N9" s="4" t="str">
        <f>HYPERLINK(IF(LEFT(Table1[[#This Row],[URL voor de eindgebruiker]],8)="https://",Table1[[#This Row],[URL voor de eindgebruiker]],"https://"&amp;Table1[[#This Row],[URL voor de eindgebruiker]]))</f>
        <v>https://legalsense.nl</v>
      </c>
    </row>
    <row r="10" spans="1:14" x14ac:dyDescent="0.3">
      <c r="A10" t="s">
        <v>54</v>
      </c>
      <c r="B10" t="s">
        <v>55</v>
      </c>
      <c r="C10" t="s">
        <v>56</v>
      </c>
      <c r="D10" t="s">
        <v>17</v>
      </c>
      <c r="E10" s="2"/>
      <c r="F10" t="s">
        <v>17</v>
      </c>
      <c r="G10" s="2"/>
      <c r="H10" t="s">
        <v>17</v>
      </c>
      <c r="I10" s="2"/>
      <c r="J10" t="s">
        <v>17</v>
      </c>
      <c r="K10" t="s">
        <v>25</v>
      </c>
      <c r="L10" t="s">
        <v>57</v>
      </c>
      <c r="M10" t="s">
        <v>58</v>
      </c>
      <c r="N10" s="4" t="str">
        <f>HYPERLINK(IF(LEFT(Table1[[#This Row],[URL voor de eindgebruiker]],8)="https://",Table1[[#This Row],[URL voor de eindgebruiker]],"https://"&amp;Table1[[#This Row],[URL voor de eindgebruiker]]))</f>
        <v>https://www.soluz.io</v>
      </c>
    </row>
    <row r="11" spans="1:14" x14ac:dyDescent="0.3">
      <c r="A11" t="s">
        <v>59</v>
      </c>
      <c r="B11" s="6" t="s">
        <v>60</v>
      </c>
      <c r="C11" t="s">
        <v>61</v>
      </c>
      <c r="D11" t="s">
        <v>17</v>
      </c>
      <c r="E11" s="2"/>
      <c r="F11" t="s">
        <v>17</v>
      </c>
      <c r="G11" s="2"/>
      <c r="H11" t="s">
        <v>17</v>
      </c>
      <c r="I11" s="2"/>
      <c r="J11" t="s">
        <v>17</v>
      </c>
      <c r="K11" t="s">
        <v>25</v>
      </c>
      <c r="L11" s="4" t="s">
        <v>62</v>
      </c>
      <c r="M11" t="s">
        <v>63</v>
      </c>
      <c r="N11" s="4" t="str">
        <f>HYPERLINK(IF(LEFT(Table1[[#This Row],[URL voor de eindgebruiker]],8)="https://",Table1[[#This Row],[URL voor de eindgebruiker]],"https://"&amp;Table1[[#This Row],[URL voor de eindgebruiker]]))</f>
        <v>https://www.allsolutiontechnics.be</v>
      </c>
    </row>
    <row r="12" spans="1:14" x14ac:dyDescent="0.3">
      <c r="A12" t="s">
        <v>64</v>
      </c>
      <c r="B12" t="s">
        <v>65</v>
      </c>
      <c r="C12" t="s">
        <v>66</v>
      </c>
      <c r="D12" t="s">
        <v>17</v>
      </c>
      <c r="E12" s="2"/>
      <c r="F12" t="s">
        <v>17</v>
      </c>
      <c r="G12" s="2"/>
      <c r="H12" t="s">
        <v>17</v>
      </c>
      <c r="I12" s="2"/>
      <c r="J12" t="s">
        <v>17</v>
      </c>
      <c r="K12" t="s">
        <v>67</v>
      </c>
      <c r="L12" t="s">
        <v>68</v>
      </c>
      <c r="M12" t="s">
        <v>69</v>
      </c>
      <c r="N12" s="4" t="str">
        <f>HYPERLINK(IF(LEFT(Table1[[#This Row],[URL voor de eindgebruiker]],8)="https://",Table1[[#This Row],[URL voor de eindgebruiker]],"https://"&amp;Table1[[#This Row],[URL voor de eindgebruiker]]))</f>
        <v>https://www.myflexina.com</v>
      </c>
    </row>
    <row r="13" spans="1:14" x14ac:dyDescent="0.3">
      <c r="A13" t="s">
        <v>70</v>
      </c>
      <c r="B13" s="6" t="s">
        <v>71</v>
      </c>
      <c r="C13" t="s">
        <v>72</v>
      </c>
      <c r="D13" t="s">
        <v>17</v>
      </c>
      <c r="E13" s="2"/>
      <c r="F13" t="s">
        <v>17</v>
      </c>
      <c r="G13" s="2"/>
      <c r="H13" t="s">
        <v>17</v>
      </c>
      <c r="I13" s="2"/>
      <c r="J13" t="s">
        <v>17</v>
      </c>
      <c r="K13" t="s">
        <v>19</v>
      </c>
      <c r="L13" t="s">
        <v>73</v>
      </c>
      <c r="M13" t="s">
        <v>74</v>
      </c>
      <c r="N13" s="4" t="str">
        <f>HYPERLINK(IF(LEFT(Table1[[#This Row],[URL voor de eindgebruiker]],8)="https://",Table1[[#This Row],[URL voor de eindgebruiker]],"https://"&amp;Table1[[#This Row],[URL voor de eindgebruiker]]))</f>
        <v>https://go.dexxter.be/sign-in</v>
      </c>
    </row>
    <row r="14" spans="1:14" x14ac:dyDescent="0.3">
      <c r="A14" t="s">
        <v>75</v>
      </c>
      <c r="B14" t="s">
        <v>76</v>
      </c>
      <c r="C14" t="s">
        <v>75</v>
      </c>
      <c r="D14" t="s">
        <v>17</v>
      </c>
      <c r="E14" s="2"/>
      <c r="F14" t="s">
        <v>17</v>
      </c>
      <c r="G14" s="2"/>
      <c r="H14" t="s">
        <v>17</v>
      </c>
      <c r="I14" s="2"/>
      <c r="J14" t="s">
        <v>17</v>
      </c>
      <c r="K14" t="s">
        <v>19</v>
      </c>
      <c r="L14" t="s">
        <v>77</v>
      </c>
      <c r="M14" t="s">
        <v>78</v>
      </c>
      <c r="N14" s="4" t="str">
        <f>HYPERLINK(IF(LEFT(Table1[[#This Row],[URL voor de eindgebruiker]],8)="https://",Table1[[#This Row],[URL voor de eindgebruiker]],"https://"&amp;Table1[[#This Row],[URL voor de eindgebruiker]]))</f>
        <v>https://www.bizzey.com</v>
      </c>
    </row>
    <row r="15" spans="1:14" x14ac:dyDescent="0.3">
      <c r="A15" t="s">
        <v>79</v>
      </c>
      <c r="B15" t="s">
        <v>80</v>
      </c>
      <c r="C15" t="s">
        <v>81</v>
      </c>
      <c r="D15" t="s">
        <v>17</v>
      </c>
      <c r="E15" s="2"/>
      <c r="F15" t="s">
        <v>17</v>
      </c>
      <c r="G15" s="2"/>
      <c r="H15" t="s">
        <v>17</v>
      </c>
      <c r="I15" s="2"/>
      <c r="J15" t="s">
        <v>17</v>
      </c>
      <c r="K15" t="s">
        <v>25</v>
      </c>
      <c r="L15" t="s">
        <v>82</v>
      </c>
      <c r="M15" t="s">
        <v>83</v>
      </c>
      <c r="N15" s="4" t="str">
        <f>HYPERLINK(IF(LEFT(Table1[[#This Row],[URL voor de eindgebruiker]],8)="https://",Table1[[#This Row],[URL voor de eindgebruiker]],"https://"&amp;Table1[[#This Row],[URL voor de eindgebruiker]]))</f>
        <v>https://dochorizon.klippa.com</v>
      </c>
    </row>
    <row r="16" spans="1:14" x14ac:dyDescent="0.3">
      <c r="A16" t="s">
        <v>84</v>
      </c>
      <c r="B16" t="s">
        <v>85</v>
      </c>
      <c r="C16" t="s">
        <v>86</v>
      </c>
      <c r="D16" t="s">
        <v>17</v>
      </c>
      <c r="E16" s="2"/>
      <c r="F16" s="5" t="s">
        <v>51</v>
      </c>
      <c r="G16" s="2"/>
      <c r="H16" s="5" t="s">
        <v>51</v>
      </c>
      <c r="I16" s="2"/>
      <c r="J16" t="s">
        <v>51</v>
      </c>
      <c r="K16" t="s">
        <v>87</v>
      </c>
      <c r="L16" t="s">
        <v>88</v>
      </c>
      <c r="N16" s="4" t="str">
        <f>HYPERLINK(IF(LEFT(Table1[[#This Row],[URL voor de eindgebruiker]],8)="https://",Table1[[#This Row],[URL voor de eindgebruiker]],"https://"&amp;Table1[[#This Row],[URL voor de eindgebruiker]]))</f>
        <v>https://afosto.com/nl/</v>
      </c>
    </row>
    <row r="17" spans="1:14" x14ac:dyDescent="0.3">
      <c r="A17" t="s">
        <v>89</v>
      </c>
      <c r="B17" t="s">
        <v>90</v>
      </c>
      <c r="C17" t="s">
        <v>91</v>
      </c>
      <c r="D17" t="s">
        <v>17</v>
      </c>
      <c r="E17" s="2"/>
      <c r="F17" t="s">
        <v>17</v>
      </c>
      <c r="G17" s="2"/>
      <c r="H17" t="s">
        <v>17</v>
      </c>
      <c r="I17" s="2"/>
      <c r="J17" t="s">
        <v>17</v>
      </c>
      <c r="K17" t="s">
        <v>25</v>
      </c>
      <c r="L17" t="s">
        <v>92</v>
      </c>
      <c r="M17" t="s">
        <v>93</v>
      </c>
      <c r="N17" s="4" t="str">
        <f>HYPERLINK(IF(LEFT(Table1[[#This Row],[URL voor de eindgebruiker]],8)="https://",Table1[[#This Row],[URL voor de eindgebruiker]],"https://"&amp;Table1[[#This Row],[URL voor de eindgebruiker]]))</f>
        <v>https://onlinefact.be</v>
      </c>
    </row>
    <row r="18" spans="1:14" x14ac:dyDescent="0.3">
      <c r="A18" t="s">
        <v>94</v>
      </c>
      <c r="B18" t="s">
        <v>95</v>
      </c>
      <c r="C18" t="s">
        <v>94</v>
      </c>
      <c r="D18" t="s">
        <v>17</v>
      </c>
      <c r="E18" s="2"/>
      <c r="F18" t="s">
        <v>17</v>
      </c>
      <c r="G18" s="2"/>
      <c r="H18" t="s">
        <v>17</v>
      </c>
      <c r="I18" s="2"/>
      <c r="J18" t="s">
        <v>51</v>
      </c>
      <c r="K18" t="s">
        <v>25</v>
      </c>
      <c r="L18" t="s">
        <v>96</v>
      </c>
      <c r="M18" t="s">
        <v>97</v>
      </c>
      <c r="N18" s="4" t="str">
        <f>HYPERLINK(IF(LEFT(Table1[[#This Row],[URL voor de eindgebruiker]],8)="https://",Table1[[#This Row],[URL voor de eindgebruiker]],"https://"&amp;Table1[[#This Row],[URL voor de eindgebruiker]]))</f>
        <v>https://www.datam.be</v>
      </c>
    </row>
    <row r="19" spans="1:14" x14ac:dyDescent="0.3">
      <c r="A19" t="s">
        <v>98</v>
      </c>
      <c r="B19" t="s">
        <v>99</v>
      </c>
      <c r="C19" t="s">
        <v>100</v>
      </c>
      <c r="D19" t="s">
        <v>17</v>
      </c>
      <c r="E19" s="2"/>
      <c r="F19" s="5" t="s">
        <v>51</v>
      </c>
      <c r="G19" s="2"/>
      <c r="H19" s="5" t="s">
        <v>51</v>
      </c>
      <c r="I19" s="2"/>
      <c r="J19" t="s">
        <v>51</v>
      </c>
      <c r="K19" t="s">
        <v>19</v>
      </c>
      <c r="L19" t="s">
        <v>101</v>
      </c>
      <c r="M19" t="s">
        <v>102</v>
      </c>
      <c r="N19" s="4" t="str">
        <f>HYPERLINK(IF(LEFT(Table1[[#This Row],[URL voor de eindgebruiker]],8)="https://",Table1[[#This Row],[URL voor de eindgebruiker]],"https://"&amp;Table1[[#This Row],[URL voor de eindgebruiker]]))</f>
        <v>https://www.touchsystems.be</v>
      </c>
    </row>
    <row r="20" spans="1:14" x14ac:dyDescent="0.3">
      <c r="A20" t="s">
        <v>103</v>
      </c>
      <c r="B20" t="s">
        <v>104</v>
      </c>
      <c r="C20" t="s">
        <v>103</v>
      </c>
      <c r="D20" t="s">
        <v>17</v>
      </c>
      <c r="E20" s="2"/>
      <c r="F20" t="s">
        <v>17</v>
      </c>
      <c r="G20" s="2"/>
      <c r="H20" t="s">
        <v>17</v>
      </c>
      <c r="I20" s="2"/>
      <c r="J20" t="s">
        <v>17</v>
      </c>
      <c r="K20" t="s">
        <v>19</v>
      </c>
      <c r="L20" t="s">
        <v>105</v>
      </c>
      <c r="M20" t="s">
        <v>106</v>
      </c>
      <c r="N20" s="4" t="str">
        <f>HYPERLINK(IF(LEFT(Table1[[#This Row],[URL voor de eindgebruiker]],8)="https://",Table1[[#This Row],[URL voor de eindgebruiker]],"https://"&amp;Table1[[#This Row],[URL voor de eindgebruiker]]))</f>
        <v>https://www.okioki.be</v>
      </c>
    </row>
    <row r="21" spans="1:14" x14ac:dyDescent="0.3">
      <c r="A21" t="s">
        <v>107</v>
      </c>
      <c r="B21" t="s">
        <v>108</v>
      </c>
      <c r="C21" t="s">
        <v>107</v>
      </c>
      <c r="D21" t="s">
        <v>17</v>
      </c>
      <c r="E21" s="2"/>
      <c r="F21" s="5" t="s">
        <v>51</v>
      </c>
      <c r="G21" s="2"/>
      <c r="H21" t="s">
        <v>17</v>
      </c>
      <c r="I21" s="2"/>
      <c r="J21" t="s">
        <v>17</v>
      </c>
      <c r="K21" t="s">
        <v>25</v>
      </c>
      <c r="L21" t="s">
        <v>109</v>
      </c>
      <c r="M21" t="s">
        <v>110</v>
      </c>
      <c r="N21" s="4" t="str">
        <f>HYPERLINK(IF(LEFT(Table1[[#This Row],[URL voor de eindgebruiker]],8)="https://",Table1[[#This Row],[URL voor de eindgebruiker]],"https://"&amp;Table1[[#This Row],[URL voor de eindgebruiker]]))</f>
        <v>https://www.pom.be</v>
      </c>
    </row>
    <row r="22" spans="1:14" x14ac:dyDescent="0.3">
      <c r="A22" t="s">
        <v>111</v>
      </c>
      <c r="B22" t="s">
        <v>112</v>
      </c>
      <c r="C22" t="s">
        <v>113</v>
      </c>
      <c r="D22" t="s">
        <v>17</v>
      </c>
      <c r="E22" s="2"/>
      <c r="F22" s="5" t="s">
        <v>51</v>
      </c>
      <c r="G22" s="2"/>
      <c r="H22" s="5" t="s">
        <v>51</v>
      </c>
      <c r="I22" s="2"/>
      <c r="J22" t="s">
        <v>51</v>
      </c>
      <c r="K22" t="s">
        <v>19</v>
      </c>
      <c r="L22" t="s">
        <v>114</v>
      </c>
      <c r="M22" t="s">
        <v>115</v>
      </c>
      <c r="N22" s="4" t="str">
        <f>HYPERLINK(IF(LEFT(Table1[[#This Row],[URL voor de eindgebruiker]],8)="https://",Table1[[#This Row],[URL voor de eindgebruiker]],"https://"&amp;Table1[[#This Row],[URL voor de eindgebruiker]]))</f>
        <v>https://www.fuga.eu</v>
      </c>
    </row>
    <row r="23" spans="1:14" x14ac:dyDescent="0.3">
      <c r="A23" t="s">
        <v>116</v>
      </c>
      <c r="B23" t="s">
        <v>117</v>
      </c>
      <c r="C23" t="s">
        <v>118</v>
      </c>
      <c r="D23" t="s">
        <v>17</v>
      </c>
      <c r="E23" s="2"/>
      <c r="F23" t="s">
        <v>17</v>
      </c>
      <c r="G23" s="2"/>
      <c r="H23" t="s">
        <v>17</v>
      </c>
      <c r="I23" s="2"/>
      <c r="J23" t="s">
        <v>17</v>
      </c>
      <c r="K23" t="s">
        <v>119</v>
      </c>
      <c r="L23" t="s">
        <v>120</v>
      </c>
      <c r="M23" t="s">
        <v>121</v>
      </c>
      <c r="N23" s="4" t="str">
        <f>HYPERLINK(IF(LEFT(Table1[[#This Row],[URL voor de eindgebruiker]],8)="https://",Table1[[#This Row],[URL voor de eindgebruiker]],"https://"&amp;Table1[[#This Row],[URL voor de eindgebruiker]]))</f>
        <v>https://www.facturalia.be</v>
      </c>
    </row>
    <row r="24" spans="1:14" x14ac:dyDescent="0.3">
      <c r="A24" t="s">
        <v>122</v>
      </c>
      <c r="B24" t="s">
        <v>123</v>
      </c>
      <c r="C24" t="s">
        <v>124</v>
      </c>
      <c r="D24" t="s">
        <v>17</v>
      </c>
      <c r="E24" s="2"/>
      <c r="F24" t="s">
        <v>17</v>
      </c>
      <c r="G24" s="2"/>
      <c r="H24" t="s">
        <v>17</v>
      </c>
      <c r="I24" s="2"/>
      <c r="J24" t="s">
        <v>17</v>
      </c>
      <c r="K24" t="s">
        <v>125</v>
      </c>
      <c r="L24" t="s">
        <v>126</v>
      </c>
      <c r="M24" t="s">
        <v>127</v>
      </c>
      <c r="N24" s="4" t="str">
        <f>HYPERLINK(IF(LEFT(Table1[[#This Row],[URL voor de eindgebruiker]],8)="https://",Table1[[#This Row],[URL voor de eindgebruiker]],"https://"&amp;Table1[[#This Row],[URL voor de eindgebruiker]]))</f>
        <v>https://www.isis.be/la-facturation-electronique-peppol/</v>
      </c>
    </row>
    <row r="25" spans="1:14" x14ac:dyDescent="0.3">
      <c r="A25" t="s">
        <v>128</v>
      </c>
      <c r="B25" t="s">
        <v>129</v>
      </c>
      <c r="C25" t="s">
        <v>130</v>
      </c>
      <c r="D25" t="s">
        <v>17</v>
      </c>
      <c r="E25" s="2"/>
      <c r="F25" t="s">
        <v>17</v>
      </c>
      <c r="G25" s="2"/>
      <c r="H25" t="s">
        <v>17</v>
      </c>
      <c r="I25" s="2"/>
      <c r="J25" t="s">
        <v>17</v>
      </c>
      <c r="K25" t="s">
        <v>125</v>
      </c>
      <c r="L25" t="s">
        <v>131</v>
      </c>
      <c r="M25" t="s">
        <v>132</v>
      </c>
      <c r="N25" s="4" t="str">
        <f>HYPERLINK(IF(LEFT(Table1[[#This Row],[URL voor de eindgebruiker]],8)="https://",Table1[[#This Row],[URL voor de eindgebruiker]],"https://"&amp;Table1[[#This Row],[URL voor de eindgebruiker]]))</f>
        <v>https://ordiges.com/nl/software-performantie-onderneming/piai-software-boekhoudkundige-overheid/</v>
      </c>
    </row>
    <row r="26" spans="1:14" x14ac:dyDescent="0.3">
      <c r="A26" t="s">
        <v>133</v>
      </c>
      <c r="B26" t="s">
        <v>134</v>
      </c>
      <c r="C26" t="s">
        <v>135</v>
      </c>
      <c r="D26" t="s">
        <v>17</v>
      </c>
      <c r="E26" s="2"/>
      <c r="F26" t="s">
        <v>17</v>
      </c>
      <c r="G26" s="2"/>
      <c r="H26" t="s">
        <v>17</v>
      </c>
      <c r="I26" s="2"/>
      <c r="J26" t="s">
        <v>17</v>
      </c>
      <c r="K26" t="s">
        <v>87</v>
      </c>
      <c r="L26" t="s">
        <v>136</v>
      </c>
      <c r="M26" t="s">
        <v>137</v>
      </c>
      <c r="N26" s="4" t="str">
        <f>HYPERLINK(IF(LEFT(Table1[[#This Row],[URL voor de eindgebruiker]],8)="https://",Table1[[#This Row],[URL voor de eindgebruiker]],"https://"&amp;Table1[[#This Row],[URL voor de eindgebruiker]]))</f>
        <v>https://doffice.app/</v>
      </c>
    </row>
    <row r="27" spans="1:14" x14ac:dyDescent="0.3">
      <c r="A27" t="s">
        <v>138</v>
      </c>
      <c r="B27" t="s">
        <v>139</v>
      </c>
      <c r="C27" t="s">
        <v>140</v>
      </c>
      <c r="D27" t="s">
        <v>17</v>
      </c>
      <c r="E27" s="2"/>
      <c r="F27" t="s">
        <v>17</v>
      </c>
      <c r="G27" s="2"/>
      <c r="H27" t="s">
        <v>17</v>
      </c>
      <c r="I27" s="2"/>
      <c r="J27" t="s">
        <v>17</v>
      </c>
      <c r="K27" t="s">
        <v>25</v>
      </c>
      <c r="L27" t="s">
        <v>141</v>
      </c>
      <c r="M27" t="s">
        <v>142</v>
      </c>
      <c r="N27" s="4" t="str">
        <f>HYPERLINK(IF(LEFT(Table1[[#This Row],[URL voor de eindgebruiker]],8)="https://",Table1[[#This Row],[URL voor de eindgebruiker]],"https://"&amp;Table1[[#This Row],[URL voor de eindgebruiker]]))</f>
        <v>https://pageroonline.com</v>
      </c>
    </row>
    <row r="28" spans="1:14" x14ac:dyDescent="0.3">
      <c r="A28" t="s">
        <v>143</v>
      </c>
      <c r="B28" t="s">
        <v>144</v>
      </c>
      <c r="C28" t="s">
        <v>145</v>
      </c>
      <c r="D28" t="s">
        <v>17</v>
      </c>
      <c r="E28" s="2"/>
      <c r="F28" t="s">
        <v>17</v>
      </c>
      <c r="G28" s="2"/>
      <c r="H28" t="s">
        <v>17</v>
      </c>
      <c r="I28" s="2"/>
      <c r="J28" t="s">
        <v>17</v>
      </c>
      <c r="K28" t="s">
        <v>25</v>
      </c>
      <c r="L28" s="4" t="s">
        <v>146</v>
      </c>
      <c r="M28" t="s">
        <v>147</v>
      </c>
      <c r="N28" s="4" t="str">
        <f>HYPERLINK(IF(LEFT(Table1[[#This Row],[URL voor de eindgebruiker]],8)="https://",Table1[[#This Row],[URL voor de eindgebruiker]],"https://"&amp;Table1[[#This Row],[URL voor de eindgebruiker]]))</f>
        <v>https://www.intecsoft.com</v>
      </c>
    </row>
    <row r="29" spans="1:14" x14ac:dyDescent="0.3">
      <c r="A29" t="s">
        <v>148</v>
      </c>
      <c r="B29" t="s">
        <v>149</v>
      </c>
      <c r="C29" t="s">
        <v>150</v>
      </c>
      <c r="D29" t="s">
        <v>17</v>
      </c>
      <c r="E29" s="2"/>
      <c r="F29" t="s">
        <v>17</v>
      </c>
      <c r="G29" s="2"/>
      <c r="H29" t="s">
        <v>17</v>
      </c>
      <c r="I29" s="2"/>
      <c r="J29" t="s">
        <v>17</v>
      </c>
      <c r="K29" t="s">
        <v>25</v>
      </c>
      <c r="L29" t="s">
        <v>151</v>
      </c>
      <c r="M29" t="s">
        <v>152</v>
      </c>
      <c r="N29" s="4" t="str">
        <f>HYPERLINK(IF(LEFT(Table1[[#This Row],[URL voor de eindgebruiker]],8)="https://",Table1[[#This Row],[URL voor de eindgebruiker]],"https://"&amp;Table1[[#This Row],[URL voor de eindgebruiker]]))</f>
        <v>https://billit.be</v>
      </c>
    </row>
    <row r="30" spans="1:14" x14ac:dyDescent="0.3">
      <c r="A30" t="s">
        <v>153</v>
      </c>
      <c r="B30" t="s">
        <v>154</v>
      </c>
      <c r="C30" t="s">
        <v>155</v>
      </c>
      <c r="D30" t="s">
        <v>17</v>
      </c>
      <c r="E30" s="2"/>
      <c r="F30" t="s">
        <v>17</v>
      </c>
      <c r="G30" s="2"/>
      <c r="H30" t="s">
        <v>17</v>
      </c>
      <c r="I30" s="2"/>
      <c r="J30" t="s">
        <v>17</v>
      </c>
      <c r="K30" t="s">
        <v>19</v>
      </c>
      <c r="L30" t="s">
        <v>156</v>
      </c>
      <c r="M30" t="s">
        <v>157</v>
      </c>
      <c r="N30" s="4" t="str">
        <f>HYPERLINK(IF(LEFT(Table1[[#This Row],[URL voor de eindgebruiker]],8)="https://",Table1[[#This Row],[URL voor de eindgebruiker]],"https://"&amp;Table1[[#This Row],[URL voor de eindgebruiker]]))</f>
        <v>https://easi.net/fr/solutions/adfinity</v>
      </c>
    </row>
    <row r="31" spans="1:14" x14ac:dyDescent="0.3">
      <c r="A31" t="s">
        <v>158</v>
      </c>
      <c r="B31" t="s">
        <v>159</v>
      </c>
      <c r="C31" t="s">
        <v>160</v>
      </c>
      <c r="D31" t="s">
        <v>17</v>
      </c>
      <c r="E31" s="2"/>
      <c r="F31" t="s">
        <v>17</v>
      </c>
      <c r="G31" s="2"/>
      <c r="H31" t="s">
        <v>17</v>
      </c>
      <c r="I31" s="2"/>
      <c r="J31" t="s">
        <v>17</v>
      </c>
      <c r="K31" t="s">
        <v>25</v>
      </c>
      <c r="L31" t="s">
        <v>161</v>
      </c>
      <c r="M31" t="s">
        <v>162</v>
      </c>
      <c r="N31" s="4" t="str">
        <f>HYPERLINK(IF(LEFT(Table1[[#This Row],[URL voor de eindgebruiker]],8)="https://",Table1[[#This Row],[URL voor de eindgebruiker]],"https://"&amp;Table1[[#This Row],[URL voor de eindgebruiker]]))</f>
        <v>https://www.axito.com</v>
      </c>
    </row>
    <row r="32" spans="1:14" x14ac:dyDescent="0.3">
      <c r="A32" t="s">
        <v>163</v>
      </c>
      <c r="B32" t="s">
        <v>164</v>
      </c>
      <c r="C32" t="s">
        <v>165</v>
      </c>
      <c r="D32" t="s">
        <v>17</v>
      </c>
      <c r="E32" s="2"/>
      <c r="F32" t="s">
        <v>17</v>
      </c>
      <c r="G32" s="2"/>
      <c r="H32" t="s">
        <v>17</v>
      </c>
      <c r="I32" s="2"/>
      <c r="J32" t="s">
        <v>17</v>
      </c>
      <c r="K32" t="s">
        <v>19</v>
      </c>
      <c r="L32" t="s">
        <v>166</v>
      </c>
      <c r="M32" t="s">
        <v>167</v>
      </c>
      <c r="N32" s="4" t="str">
        <f>HYPERLINK(IF(LEFT(Table1[[#This Row],[URL voor de eindgebruiker]],8)="https://",Table1[[#This Row],[URL voor de eindgebruiker]],"https://"&amp;Table1[[#This Row],[URL voor de eindgebruiker]]))</f>
        <v>https://software.integreat.be/</v>
      </c>
    </row>
    <row r="33" spans="1:14" x14ac:dyDescent="0.3">
      <c r="A33" t="s">
        <v>168</v>
      </c>
      <c r="B33" t="s">
        <v>169</v>
      </c>
      <c r="C33" t="s">
        <v>168</v>
      </c>
      <c r="D33" t="s">
        <v>17</v>
      </c>
      <c r="E33" s="2"/>
      <c r="F33" t="s">
        <v>17</v>
      </c>
      <c r="G33" s="2"/>
      <c r="H33" t="s">
        <v>17</v>
      </c>
      <c r="I33" s="2"/>
      <c r="J33" t="s">
        <v>17</v>
      </c>
      <c r="K33" t="s">
        <v>19</v>
      </c>
      <c r="L33" t="s">
        <v>170</v>
      </c>
      <c r="M33" t="s">
        <v>171</v>
      </c>
      <c r="N33" s="4" t="str">
        <f>HYPERLINK(IF(LEFT(Table1[[#This Row],[URL voor de eindgebruiker]],8)="https://",Table1[[#This Row],[URL voor de eindgebruiker]],"https://"&amp;Table1[[#This Row],[URL voor de eindgebruiker]]))</f>
        <v>https://www.getlucy.ai</v>
      </c>
    </row>
    <row r="34" spans="1:14" x14ac:dyDescent="0.3">
      <c r="A34" t="s">
        <v>172</v>
      </c>
      <c r="B34" t="s">
        <v>173</v>
      </c>
      <c r="C34" t="s">
        <v>174</v>
      </c>
      <c r="D34" t="s">
        <v>17</v>
      </c>
      <c r="E34" s="2"/>
      <c r="F34" t="s">
        <v>17</v>
      </c>
      <c r="G34" s="2"/>
      <c r="H34" t="s">
        <v>17</v>
      </c>
      <c r="I34" s="2"/>
      <c r="J34" t="s">
        <v>17</v>
      </c>
      <c r="K34" t="s">
        <v>119</v>
      </c>
      <c r="L34" t="s">
        <v>175</v>
      </c>
      <c r="M34" t="s">
        <v>176</v>
      </c>
      <c r="N34" s="4" t="str">
        <f>HYPERLINK(IF(LEFT(Table1[[#This Row],[URL voor de eindgebruiker]],8)="https://",Table1[[#This Row],[URL voor de eindgebruiker]],"https://"&amp;Table1[[#This Row],[URL voor de eindgebruiker]]))</f>
        <v>https://www.adminsoftware.be</v>
      </c>
    </row>
    <row r="35" spans="1:14" x14ac:dyDescent="0.3">
      <c r="A35" t="s">
        <v>177</v>
      </c>
      <c r="B35" t="s">
        <v>178</v>
      </c>
      <c r="C35" t="s">
        <v>179</v>
      </c>
      <c r="D35" t="s">
        <v>17</v>
      </c>
      <c r="E35" s="2"/>
      <c r="F35" t="s">
        <v>17</v>
      </c>
      <c r="G35" s="2"/>
      <c r="H35" t="s">
        <v>17</v>
      </c>
      <c r="I35" s="2"/>
      <c r="J35" t="s">
        <v>51</v>
      </c>
      <c r="K35" t="s">
        <v>119</v>
      </c>
      <c r="L35" t="s">
        <v>180</v>
      </c>
      <c r="N35" s="4" t="str">
        <f>HYPERLINK(IF(LEFT(Table1[[#This Row],[URL voor de eindgebruiker]],8)="https://",Table1[[#This Row],[URL voor de eindgebruiker]],"https://"&amp;Table1[[#This Row],[URL voor de eindgebruiker]]))</f>
        <v>https://www.rox-e.net</v>
      </c>
    </row>
    <row r="36" spans="1:14" x14ac:dyDescent="0.3">
      <c r="A36" t="s">
        <v>181</v>
      </c>
      <c r="B36" t="s">
        <v>182</v>
      </c>
      <c r="C36" t="s">
        <v>183</v>
      </c>
      <c r="D36" t="s">
        <v>17</v>
      </c>
      <c r="E36" s="2"/>
      <c r="F36" t="s">
        <v>17</v>
      </c>
      <c r="G36" s="2"/>
      <c r="H36" t="s">
        <v>17</v>
      </c>
      <c r="I36" s="2"/>
      <c r="J36" t="s">
        <v>17</v>
      </c>
      <c r="K36" t="s">
        <v>25</v>
      </c>
      <c r="L36" t="s">
        <v>184</v>
      </c>
      <c r="M36" t="s">
        <v>185</v>
      </c>
      <c r="N36" s="4" t="str">
        <f>HYPERLINK(IF(LEFT(Table1[[#This Row],[URL voor de eindgebruiker]],8)="https://",Table1[[#This Row],[URL voor de eindgebruiker]],"https://"&amp;Table1[[#This Row],[URL voor de eindgebruiker]]))</f>
        <v>https://www.onfact.be</v>
      </c>
    </row>
    <row r="37" spans="1:14" x14ac:dyDescent="0.3">
      <c r="A37" t="s">
        <v>186</v>
      </c>
      <c r="B37" t="s">
        <v>187</v>
      </c>
      <c r="C37" t="s">
        <v>188</v>
      </c>
      <c r="D37" t="s">
        <v>17</v>
      </c>
      <c r="E37" s="2"/>
      <c r="F37" t="s">
        <v>17</v>
      </c>
      <c r="G37" s="2"/>
      <c r="H37" t="s">
        <v>17</v>
      </c>
      <c r="I37" s="2"/>
      <c r="J37" t="s">
        <v>17</v>
      </c>
      <c r="K37" t="s">
        <v>19</v>
      </c>
      <c r="L37" t="s">
        <v>189</v>
      </c>
      <c r="M37" t="s">
        <v>190</v>
      </c>
      <c r="N37" s="4" t="str">
        <f>HYPERLINK(IF(LEFT(Table1[[#This Row],[URL voor de eindgebruiker]],8)="https://",Table1[[#This Row],[URL voor de eindgebruiker]],"https://"&amp;Table1[[#This Row],[URL voor de eindgebruiker]]))</f>
        <v>https://followin.net</v>
      </c>
    </row>
    <row r="38" spans="1:14" x14ac:dyDescent="0.3">
      <c r="A38" t="s">
        <v>191</v>
      </c>
      <c r="B38" t="s">
        <v>192</v>
      </c>
      <c r="C38" t="s">
        <v>193</v>
      </c>
      <c r="D38" t="s">
        <v>17</v>
      </c>
      <c r="E38" s="2"/>
      <c r="F38" t="s">
        <v>17</v>
      </c>
      <c r="G38" s="2"/>
      <c r="H38" t="s">
        <v>17</v>
      </c>
      <c r="I38" s="2"/>
      <c r="J38" t="s">
        <v>17</v>
      </c>
      <c r="K38" t="s">
        <v>19</v>
      </c>
      <c r="L38" t="s">
        <v>194</v>
      </c>
      <c r="M38" t="s">
        <v>195</v>
      </c>
      <c r="N38" s="4" t="str">
        <f>HYPERLINK(IF(LEFT(Table1[[#This Row],[URL voor de eindgebruiker]],8)="https://",Table1[[#This Row],[URL voor de eindgebruiker]],"https://"&amp;Table1[[#This Row],[URL voor de eindgebruiker]]))</f>
        <v>https://www.wings.be</v>
      </c>
    </row>
    <row r="39" spans="1:14" x14ac:dyDescent="0.3">
      <c r="A39" t="s">
        <v>196</v>
      </c>
      <c r="B39" t="s">
        <v>197</v>
      </c>
      <c r="C39" t="s">
        <v>196</v>
      </c>
      <c r="D39" t="s">
        <v>17</v>
      </c>
      <c r="E39" s="2"/>
      <c r="F39" t="s">
        <v>17</v>
      </c>
      <c r="G39" s="2"/>
      <c r="H39" t="s">
        <v>17</v>
      </c>
      <c r="I39" s="2"/>
      <c r="J39" t="s">
        <v>17</v>
      </c>
      <c r="K39" t="s">
        <v>25</v>
      </c>
      <c r="L39" t="s">
        <v>198</v>
      </c>
      <c r="M39" t="s">
        <v>199</v>
      </c>
      <c r="N39" s="4" t="str">
        <f>HYPERLINK(IF(LEFT(Table1[[#This Row],[URL voor de eindgebruiker]],8)="https://",Table1[[#This Row],[URL voor de eindgebruiker]],"https://"&amp;Table1[[#This Row],[URL voor de eindgebruiker]]))</f>
        <v>https://www.octopus.be/</v>
      </c>
    </row>
    <row r="40" spans="1:14" x14ac:dyDescent="0.3">
      <c r="A40" t="s">
        <v>200</v>
      </c>
      <c r="B40" t="s">
        <v>201</v>
      </c>
      <c r="C40" t="s">
        <v>202</v>
      </c>
      <c r="D40" t="s">
        <v>17</v>
      </c>
      <c r="E40" s="2"/>
      <c r="F40" t="s">
        <v>17</v>
      </c>
      <c r="G40" s="2"/>
      <c r="H40" t="s">
        <v>17</v>
      </c>
      <c r="I40" s="2"/>
      <c r="J40" t="s">
        <v>17</v>
      </c>
      <c r="K40" t="s">
        <v>25</v>
      </c>
      <c r="L40" t="s">
        <v>203</v>
      </c>
      <c r="N40" s="4" t="str">
        <f>HYPERLINK(IF(LEFT(Table1[[#This Row],[URL voor de eindgebruiker]],8)="https://",Table1[[#This Row],[URL voor de eindgebruiker]],"https://"&amp;Table1[[#This Row],[URL voor de eindgebruiker]]))</f>
        <v>https://sovos.com/</v>
      </c>
    </row>
    <row r="41" spans="1:14" x14ac:dyDescent="0.3">
      <c r="A41" t="s">
        <v>204</v>
      </c>
      <c r="B41" t="s">
        <v>205</v>
      </c>
      <c r="C41" t="s">
        <v>206</v>
      </c>
      <c r="D41" t="s">
        <v>17</v>
      </c>
      <c r="E41" s="2"/>
      <c r="F41" t="s">
        <v>17</v>
      </c>
      <c r="G41" s="2"/>
      <c r="H41" t="s">
        <v>17</v>
      </c>
      <c r="I41" s="2"/>
      <c r="J41" t="s">
        <v>17</v>
      </c>
      <c r="K41" t="s">
        <v>25</v>
      </c>
      <c r="L41" t="s">
        <v>207</v>
      </c>
      <c r="M41" t="s">
        <v>208</v>
      </c>
      <c r="N41" s="4" t="str">
        <f>HYPERLINK(IF(LEFT(Table1[[#This Row],[URL voor de eindgebruiker]],8)="https://",Table1[[#This Row],[URL voor de eindgebruiker]],"https://"&amp;Table1[[#This Row],[URL voor de eindgebruiker]]))</f>
        <v>https://app.b2brouter.net/</v>
      </c>
    </row>
    <row r="42" spans="1:14" x14ac:dyDescent="0.3">
      <c r="A42" t="s">
        <v>209</v>
      </c>
      <c r="B42" t="s">
        <v>210</v>
      </c>
      <c r="C42" t="s">
        <v>211</v>
      </c>
      <c r="D42" t="s">
        <v>17</v>
      </c>
      <c r="E42" s="2"/>
      <c r="F42" t="s">
        <v>17</v>
      </c>
      <c r="G42" s="2"/>
      <c r="H42" t="s">
        <v>17</v>
      </c>
      <c r="I42" s="2"/>
      <c r="J42" t="s">
        <v>51</v>
      </c>
      <c r="K42" t="s">
        <v>25</v>
      </c>
      <c r="L42" t="s">
        <v>212</v>
      </c>
      <c r="M42" t="s">
        <v>213</v>
      </c>
      <c r="N42" s="4" t="str">
        <f>HYPERLINK(IF(LEFT(Table1[[#This Row],[URL voor de eindgebruiker]],8)="https://",Table1[[#This Row],[URL voor de eindgebruiker]],"https://"&amp;Table1[[#This Row],[URL voor de eindgebruiker]]))</f>
        <v>https://intradev.be</v>
      </c>
    </row>
    <row r="43" spans="1:14" x14ac:dyDescent="0.3">
      <c r="A43" t="s">
        <v>214</v>
      </c>
      <c r="B43" t="s">
        <v>215</v>
      </c>
      <c r="C43" t="s">
        <v>214</v>
      </c>
      <c r="D43" t="s">
        <v>17</v>
      </c>
      <c r="E43" s="2"/>
      <c r="F43" t="s">
        <v>18</v>
      </c>
      <c r="G43" s="2">
        <v>46022</v>
      </c>
      <c r="H43" s="5" t="s">
        <v>51</v>
      </c>
      <c r="I43" s="2"/>
      <c r="J43" t="s">
        <v>51</v>
      </c>
      <c r="K43" t="s">
        <v>19</v>
      </c>
      <c r="L43" t="s">
        <v>216</v>
      </c>
      <c r="M43" t="s">
        <v>217</v>
      </c>
      <c r="N43" s="4" t="str">
        <f>HYPERLINK(IF(LEFT(Table1[[#This Row],[URL voor de eindgebruiker]],8)="https://",Table1[[#This Row],[URL voor de eindgebruiker]],"https://"&amp;Table1[[#This Row],[URL voor de eindgebruiker]]))</f>
        <v>https://yerpa.eu</v>
      </c>
    </row>
    <row r="44" spans="1:14" x14ac:dyDescent="0.3">
      <c r="A44" t="s">
        <v>218</v>
      </c>
      <c r="B44" t="s">
        <v>219</v>
      </c>
      <c r="C44" t="s">
        <v>220</v>
      </c>
      <c r="D44" t="s">
        <v>17</v>
      </c>
      <c r="E44" s="2"/>
      <c r="F44" t="s">
        <v>18</v>
      </c>
      <c r="G44" s="2">
        <v>45688</v>
      </c>
      <c r="H44" t="s">
        <v>17</v>
      </c>
      <c r="I44" s="2"/>
      <c r="J44" t="s">
        <v>51</v>
      </c>
      <c r="K44" t="s">
        <v>25</v>
      </c>
      <c r="L44" t="s">
        <v>221</v>
      </c>
      <c r="M44" t="s">
        <v>222</v>
      </c>
      <c r="N44" s="4" t="str">
        <f>HYPERLINK(IF(LEFT(Table1[[#This Row],[URL voor de eindgebruiker]],8)="https://",Table1[[#This Row],[URL voor de eindgebruiker]],"https://"&amp;Table1[[#This Row],[URL voor de eindgebruiker]]))</f>
        <v>https://www.mafact.be</v>
      </c>
    </row>
    <row r="45" spans="1:14" x14ac:dyDescent="0.3">
      <c r="A45" t="s">
        <v>223</v>
      </c>
      <c r="B45" t="s">
        <v>224</v>
      </c>
      <c r="C45" t="s">
        <v>225</v>
      </c>
      <c r="D45" t="s">
        <v>17</v>
      </c>
      <c r="E45" s="2"/>
      <c r="F45" t="s">
        <v>17</v>
      </c>
      <c r="G45" s="2"/>
      <c r="H45" t="s">
        <v>17</v>
      </c>
      <c r="I45" s="2"/>
      <c r="J45" t="s">
        <v>17</v>
      </c>
      <c r="K45" t="s">
        <v>25</v>
      </c>
      <c r="L45" t="s">
        <v>226</v>
      </c>
      <c r="N45" s="4" t="str">
        <f>HYPERLINK(IF(LEFT(Table1[[#This Row],[URL voor de eindgebruiker]],8)="https://",Table1[[#This Row],[URL voor de eindgebruiker]],"https://"&amp;Table1[[#This Row],[URL voor de eindgebruiker]]))</f>
        <v>https://www.odoo.com/app/invoicing</v>
      </c>
    </row>
    <row r="46" spans="1:14" x14ac:dyDescent="0.3">
      <c r="A46" t="s">
        <v>227</v>
      </c>
      <c r="B46" t="s">
        <v>228</v>
      </c>
      <c r="C46" t="s">
        <v>227</v>
      </c>
      <c r="D46" t="s">
        <v>17</v>
      </c>
      <c r="E46" s="2"/>
      <c r="F46" t="s">
        <v>18</v>
      </c>
      <c r="G46" s="2">
        <v>45611</v>
      </c>
      <c r="H46" t="s">
        <v>17</v>
      </c>
      <c r="I46" s="2"/>
      <c r="J46" t="s">
        <v>17</v>
      </c>
      <c r="K46" t="s">
        <v>25</v>
      </c>
      <c r="L46" t="s">
        <v>229</v>
      </c>
      <c r="M46" t="s">
        <v>230</v>
      </c>
      <c r="N46" s="4" t="str">
        <f>HYPERLINK(IF(LEFT(Table1[[#This Row],[URL voor de eindgebruiker]],8)="https://",Table1[[#This Row],[URL voor de eindgebruiker]],"https://"&amp;Table1[[#This Row],[URL voor de eindgebruiker]]))</f>
        <v>https://www.cafcasoftware.be</v>
      </c>
    </row>
    <row r="47" spans="1:14" x14ac:dyDescent="0.3">
      <c r="A47" t="s">
        <v>231</v>
      </c>
      <c r="B47" t="s">
        <v>232</v>
      </c>
      <c r="C47" t="s">
        <v>233</v>
      </c>
      <c r="D47" t="s">
        <v>17</v>
      </c>
      <c r="E47" s="2"/>
      <c r="F47" t="s">
        <v>18</v>
      </c>
      <c r="G47" s="2">
        <v>45658</v>
      </c>
      <c r="H47" t="s">
        <v>17</v>
      </c>
      <c r="I47" s="2"/>
      <c r="J47" t="s">
        <v>17</v>
      </c>
      <c r="K47" t="s">
        <v>19</v>
      </c>
      <c r="L47" t="s">
        <v>234</v>
      </c>
      <c r="M47" t="s">
        <v>235</v>
      </c>
      <c r="N47" s="4" t="str">
        <f>HYPERLINK(IF(LEFT(Table1[[#This Row],[URL voor de eindgebruiker]],8)="https://",Table1[[#This Row],[URL voor de eindgebruiker]],"https://"&amp;Table1[[#This Row],[URL voor de eindgebruiker]]))</f>
        <v>https://www.comanage.me/nl</v>
      </c>
    </row>
    <row r="48" spans="1:14" x14ac:dyDescent="0.3">
      <c r="A48" t="s">
        <v>236</v>
      </c>
      <c r="B48" t="s">
        <v>237</v>
      </c>
      <c r="C48" t="s">
        <v>236</v>
      </c>
      <c r="D48" t="s">
        <v>17</v>
      </c>
      <c r="E48" s="2"/>
      <c r="F48" s="5" t="s">
        <v>51</v>
      </c>
      <c r="G48" s="2"/>
      <c r="H48" t="s">
        <v>17</v>
      </c>
      <c r="I48" s="2"/>
      <c r="J48" t="s">
        <v>51</v>
      </c>
      <c r="K48" t="s">
        <v>25</v>
      </c>
      <c r="L48" t="s">
        <v>238</v>
      </c>
      <c r="M48" t="s">
        <v>239</v>
      </c>
      <c r="N48" s="4" t="str">
        <f>HYPERLINK(IF(LEFT(Table1[[#This Row],[URL voor de eindgebruiker]],8)="https://",Table1[[#This Row],[URL voor de eindgebruiker]],"https://"&amp;Table1[[#This Row],[URL voor de eindgebruiker]]))</f>
        <v>https://www.idloom.com/en</v>
      </c>
    </row>
    <row r="49" spans="1:14" x14ac:dyDescent="0.3">
      <c r="A49" t="s">
        <v>240</v>
      </c>
      <c r="B49" t="s">
        <v>241</v>
      </c>
      <c r="C49" t="s">
        <v>242</v>
      </c>
      <c r="D49" t="s">
        <v>17</v>
      </c>
      <c r="E49" s="2"/>
      <c r="F49" s="5" t="s">
        <v>51</v>
      </c>
      <c r="G49" s="2"/>
      <c r="H49" s="5" t="s">
        <v>51</v>
      </c>
      <c r="I49" s="2"/>
      <c r="J49" t="s">
        <v>17</v>
      </c>
      <c r="K49" t="s">
        <v>25</v>
      </c>
      <c r="L49" t="s">
        <v>243</v>
      </c>
      <c r="M49" t="s">
        <v>244</v>
      </c>
      <c r="N49" s="4" t="str">
        <f>HYPERLINK(IF(LEFT(Table1[[#This Row],[URL voor de eindgebruiker]],8)="https://",Table1[[#This Row],[URL voor de eindgebruiker]],"https://"&amp;Table1[[#This Row],[URL voor de eindgebruiker]]))</f>
        <v>https://www.lynx-automation.be</v>
      </c>
    </row>
    <row r="50" spans="1:14" x14ac:dyDescent="0.3">
      <c r="A50" t="s">
        <v>245</v>
      </c>
      <c r="B50" t="s">
        <v>246</v>
      </c>
      <c r="C50" t="s">
        <v>247</v>
      </c>
      <c r="D50" t="s">
        <v>17</v>
      </c>
      <c r="E50" s="2"/>
      <c r="F50" t="s">
        <v>17</v>
      </c>
      <c r="G50" s="2"/>
      <c r="H50" t="s">
        <v>17</v>
      </c>
      <c r="I50" s="2"/>
      <c r="J50" t="s">
        <v>51</v>
      </c>
      <c r="K50" t="s">
        <v>125</v>
      </c>
      <c r="L50" t="s">
        <v>248</v>
      </c>
      <c r="M50" t="s">
        <v>249</v>
      </c>
      <c r="N50" s="4" t="str">
        <f>HYPERLINK(IF(LEFT(Table1[[#This Row],[URL voor de eindgebruiker]],8)="https://",Table1[[#This Row],[URL voor de eindgebruiker]],"https://"&amp;Table1[[#This Row],[URL voor de eindgebruiker]]))</f>
        <v>https://www.artemys-belgium.be</v>
      </c>
    </row>
    <row r="51" spans="1:14" x14ac:dyDescent="0.3">
      <c r="A51" t="s">
        <v>250</v>
      </c>
      <c r="B51" t="s">
        <v>251</v>
      </c>
      <c r="C51" t="s">
        <v>252</v>
      </c>
      <c r="D51" t="s">
        <v>17</v>
      </c>
      <c r="E51" s="2"/>
      <c r="F51" t="s">
        <v>17</v>
      </c>
      <c r="G51" s="2"/>
      <c r="H51" t="s">
        <v>17</v>
      </c>
      <c r="I51" s="2"/>
      <c r="J51" t="s">
        <v>17</v>
      </c>
      <c r="K51" t="s">
        <v>25</v>
      </c>
      <c r="L51" t="s">
        <v>253</v>
      </c>
      <c r="N51" s="4" t="str">
        <f>HYPERLINK(IF(LEFT(Table1[[#This Row],[URL voor de eindgebruiker]],8)="https://",Table1[[#This Row],[URL voor de eindgebruiker]],"https://"&amp;Table1[[#This Row],[URL voor de eindgebruiker]]))</f>
        <v>https://gencom.be/e-invoicing-ubl-peppol/</v>
      </c>
    </row>
    <row r="52" spans="1:14" x14ac:dyDescent="0.3">
      <c r="A52" t="s">
        <v>254</v>
      </c>
      <c r="B52" t="s">
        <v>255</v>
      </c>
      <c r="C52" t="s">
        <v>256</v>
      </c>
      <c r="D52" t="s">
        <v>17</v>
      </c>
      <c r="E52" s="2"/>
      <c r="F52" t="s">
        <v>17</v>
      </c>
      <c r="G52" s="2"/>
      <c r="H52" t="s">
        <v>17</v>
      </c>
      <c r="I52" s="2"/>
      <c r="J52" t="s">
        <v>17</v>
      </c>
      <c r="K52" t="s">
        <v>19</v>
      </c>
      <c r="L52" t="s">
        <v>257</v>
      </c>
      <c r="M52" t="s">
        <v>258</v>
      </c>
      <c r="N52" s="4" t="str">
        <f>HYPERLINK(IF(LEFT(Table1[[#This Row],[URL voor de eindgebruiker]],8)="https://",Table1[[#This Row],[URL voor de eindgebruiker]],"https://"&amp;Table1[[#This Row],[URL voor de eindgebruiker]]))</f>
        <v>https://app.furoo.eu</v>
      </c>
    </row>
    <row r="53" spans="1:14" x14ac:dyDescent="0.3">
      <c r="A53" t="s">
        <v>259</v>
      </c>
      <c r="B53" t="s">
        <v>260</v>
      </c>
      <c r="C53" t="s">
        <v>261</v>
      </c>
      <c r="D53" t="s">
        <v>17</v>
      </c>
      <c r="E53" s="2"/>
      <c r="F53" t="s">
        <v>17</v>
      </c>
      <c r="G53" s="2"/>
      <c r="H53" t="s">
        <v>17</v>
      </c>
      <c r="I53" s="2"/>
      <c r="J53" t="s">
        <v>51</v>
      </c>
      <c r="K53" t="s">
        <v>19</v>
      </c>
      <c r="L53" t="s">
        <v>262</v>
      </c>
      <c r="M53" t="s">
        <v>263</v>
      </c>
      <c r="N53" s="4" t="str">
        <f>HYPERLINK(IF(LEFT(Table1[[#This Row],[URL voor de eindgebruiker]],8)="https://",Table1[[#This Row],[URL voor de eindgebruiker]],"https://"&amp;Table1[[#This Row],[URL voor de eindgebruiker]]))</f>
        <v>https://www.eservices.easypost.eu</v>
      </c>
    </row>
    <row r="54" spans="1:14" x14ac:dyDescent="0.3">
      <c r="A54" t="s">
        <v>264</v>
      </c>
      <c r="B54" t="s">
        <v>265</v>
      </c>
      <c r="C54" t="s">
        <v>266</v>
      </c>
      <c r="D54" t="s">
        <v>17</v>
      </c>
      <c r="E54" s="2"/>
      <c r="F54" t="s">
        <v>18</v>
      </c>
      <c r="G54" s="2">
        <v>45838</v>
      </c>
      <c r="H54" t="s">
        <v>17</v>
      </c>
      <c r="I54" s="2"/>
      <c r="J54" t="s">
        <v>17</v>
      </c>
      <c r="K54" t="s">
        <v>125</v>
      </c>
      <c r="L54" t="s">
        <v>267</v>
      </c>
      <c r="M54" t="s">
        <v>268</v>
      </c>
      <c r="N54" s="4" t="str">
        <f>HYPERLINK(IF(LEFT(Table1[[#This Row],[URL voor de eindgebruiker]],8)="https://",Table1[[#This Row],[URL voor de eindgebruiker]],"https://"&amp;Table1[[#This Row],[URL voor de eindgebruiker]]))</f>
        <v>https://www.acta-b.be</v>
      </c>
    </row>
    <row r="55" spans="1:14" x14ac:dyDescent="0.3">
      <c r="A55" t="s">
        <v>269</v>
      </c>
      <c r="B55" t="s">
        <v>270</v>
      </c>
      <c r="C55" t="s">
        <v>271</v>
      </c>
      <c r="D55" t="s">
        <v>17</v>
      </c>
      <c r="E55" s="2"/>
      <c r="F55" t="s">
        <v>18</v>
      </c>
      <c r="G55" s="2">
        <v>45658</v>
      </c>
      <c r="H55" s="5" t="s">
        <v>51</v>
      </c>
      <c r="I55" s="2"/>
      <c r="J55" t="s">
        <v>51</v>
      </c>
      <c r="K55" t="s">
        <v>119</v>
      </c>
      <c r="L55" t="s">
        <v>272</v>
      </c>
      <c r="N55" s="4" t="str">
        <f>HYPERLINK(IF(LEFT(Table1[[#This Row],[URL voor de eindgebruiker]],8)="https://",Table1[[#This Row],[URL voor de eindgebruiker]],"https://"&amp;Table1[[#This Row],[URL voor de eindgebruiker]]))</f>
        <v>https://www.verdesoft.be</v>
      </c>
    </row>
    <row r="56" spans="1:14" x14ac:dyDescent="0.3">
      <c r="A56" t="s">
        <v>273</v>
      </c>
      <c r="B56" t="s">
        <v>274</v>
      </c>
      <c r="C56" t="s">
        <v>275</v>
      </c>
      <c r="D56" t="s">
        <v>17</v>
      </c>
      <c r="E56" s="2"/>
      <c r="F56" t="s">
        <v>17</v>
      </c>
      <c r="G56" s="2"/>
      <c r="H56" t="s">
        <v>17</v>
      </c>
      <c r="I56" s="2"/>
      <c r="J56" t="s">
        <v>17</v>
      </c>
      <c r="K56" t="s">
        <v>25</v>
      </c>
      <c r="L56" t="s">
        <v>276</v>
      </c>
      <c r="M56" t="s">
        <v>277</v>
      </c>
      <c r="N56" s="4" t="str">
        <f>HYPERLINK(IF(LEFT(Table1[[#This Row],[URL voor de eindgebruiker]],8)="https://",Table1[[#This Row],[URL voor de eindgebruiker]],"https://"&amp;Table1[[#This Row],[URL voor de eindgebruiker]]))</f>
        <v>https://www.compufact.be</v>
      </c>
    </row>
    <row r="57" spans="1:14" x14ac:dyDescent="0.3">
      <c r="A57" t="s">
        <v>278</v>
      </c>
      <c r="B57" t="s">
        <v>279</v>
      </c>
      <c r="C57" t="s">
        <v>280</v>
      </c>
      <c r="D57" t="s">
        <v>17</v>
      </c>
      <c r="E57" s="2"/>
      <c r="F57" t="s">
        <v>17</v>
      </c>
      <c r="G57" s="2"/>
      <c r="H57" t="s">
        <v>17</v>
      </c>
      <c r="I57" s="2"/>
      <c r="J57" t="s">
        <v>17</v>
      </c>
      <c r="K57" t="s">
        <v>125</v>
      </c>
      <c r="L57" t="s">
        <v>281</v>
      </c>
      <c r="M57" t="s">
        <v>282</v>
      </c>
      <c r="N57" s="4" t="str">
        <f>HYPERLINK(IF(LEFT(Table1[[#This Row],[URL voor de eindgebruiker]],8)="https://",Table1[[#This Row],[URL voor de eindgebruiker]],"https://"&amp;Table1[[#This Row],[URL voor de eindgebruiker]]))</f>
        <v>https://www.aboservice.be</v>
      </c>
    </row>
    <row r="58" spans="1:14" x14ac:dyDescent="0.3">
      <c r="A58" t="s">
        <v>283</v>
      </c>
      <c r="B58" t="s">
        <v>284</v>
      </c>
      <c r="C58" t="s">
        <v>285</v>
      </c>
      <c r="D58" t="s">
        <v>17</v>
      </c>
      <c r="E58" s="2"/>
      <c r="F58" t="s">
        <v>17</v>
      </c>
      <c r="G58" s="2"/>
      <c r="H58" t="s">
        <v>17</v>
      </c>
      <c r="I58" s="2"/>
      <c r="J58" t="s">
        <v>17</v>
      </c>
      <c r="K58" t="s">
        <v>25</v>
      </c>
      <c r="L58" t="s">
        <v>286</v>
      </c>
      <c r="M58" t="s">
        <v>287</v>
      </c>
      <c r="N58" s="4" t="str">
        <f>HYPERLINK(IF(LEFT(Table1[[#This Row],[URL voor de eindgebruiker]],8)="https://",Table1[[#This Row],[URL voor de eindgebruiker]],"https://"&amp;Table1[[#This Row],[URL voor de eindgebruiker]]))</f>
        <v>https://www.clearfacts.be</v>
      </c>
    </row>
    <row r="59" spans="1:14" x14ac:dyDescent="0.3">
      <c r="A59" t="s">
        <v>288</v>
      </c>
      <c r="B59" t="s">
        <v>289</v>
      </c>
      <c r="C59" t="s">
        <v>290</v>
      </c>
      <c r="D59" t="s">
        <v>17</v>
      </c>
      <c r="E59" s="2"/>
      <c r="F59" t="s">
        <v>18</v>
      </c>
      <c r="G59" s="2">
        <v>45961</v>
      </c>
      <c r="H59" t="s">
        <v>18</v>
      </c>
      <c r="I59" s="2">
        <v>45961</v>
      </c>
      <c r="J59" t="s">
        <v>17</v>
      </c>
      <c r="K59" t="s">
        <v>125</v>
      </c>
      <c r="L59" t="s">
        <v>291</v>
      </c>
      <c r="N59" s="4" t="str">
        <f>HYPERLINK(IF(LEFT(Table1[[#This Row],[URL voor de eindgebruiker]],8)="https://",Table1[[#This Row],[URL voor de eindgebruiker]],"https://"&amp;Table1[[#This Row],[URL voor de eindgebruiker]]))</f>
        <v>https://keyloop.com/nl-be</v>
      </c>
    </row>
    <row r="60" spans="1:14" x14ac:dyDescent="0.3">
      <c r="A60" t="s">
        <v>292</v>
      </c>
      <c r="B60" t="s">
        <v>293</v>
      </c>
      <c r="C60" t="s">
        <v>294</v>
      </c>
      <c r="D60" t="s">
        <v>17</v>
      </c>
      <c r="E60" s="2"/>
      <c r="F60" t="s">
        <v>17</v>
      </c>
      <c r="G60" s="2"/>
      <c r="H60" t="s">
        <v>17</v>
      </c>
      <c r="I60" s="2"/>
      <c r="J60" t="s">
        <v>51</v>
      </c>
      <c r="K60" t="s">
        <v>25</v>
      </c>
      <c r="L60" t="s">
        <v>295</v>
      </c>
      <c r="M60" t="s">
        <v>296</v>
      </c>
      <c r="N60" s="4" t="s">
        <v>443</v>
      </c>
    </row>
    <row r="61" spans="1:14" x14ac:dyDescent="0.3">
      <c r="A61" t="s">
        <v>297</v>
      </c>
      <c r="B61" t="s">
        <v>298</v>
      </c>
      <c r="C61" t="s">
        <v>299</v>
      </c>
      <c r="D61" t="s">
        <v>17</v>
      </c>
      <c r="E61" s="2"/>
      <c r="F61" t="s">
        <v>17</v>
      </c>
      <c r="G61" s="2"/>
      <c r="H61" t="s">
        <v>17</v>
      </c>
      <c r="I61" s="2"/>
      <c r="J61" t="s">
        <v>51</v>
      </c>
      <c r="K61" t="s">
        <v>300</v>
      </c>
      <c r="L61" t="s">
        <v>301</v>
      </c>
      <c r="N61" s="4" t="str">
        <f>HYPERLINK(IF(LEFT(Table1[[#This Row],[URL voor de eindgebruiker]],8)="https://",Table1[[#This Row],[URL voor de eindgebruiker]],"https://"&amp;Table1[[#This Row],[URL voor de eindgebruiker]]))</f>
        <v>https://www.seeburger.com/contact</v>
      </c>
    </row>
    <row r="62" spans="1:14" x14ac:dyDescent="0.3">
      <c r="A62" t="s">
        <v>303</v>
      </c>
      <c r="B62" t="s">
        <v>304</v>
      </c>
      <c r="C62" t="s">
        <v>305</v>
      </c>
      <c r="D62" t="s">
        <v>17</v>
      </c>
      <c r="E62" s="2"/>
      <c r="F62" s="5" t="s">
        <v>51</v>
      </c>
      <c r="G62" s="2"/>
      <c r="H62" s="5" t="s">
        <v>51</v>
      </c>
      <c r="I62" s="2"/>
      <c r="J62" t="s">
        <v>17</v>
      </c>
      <c r="K62" t="s">
        <v>125</v>
      </c>
      <c r="L62" t="s">
        <v>306</v>
      </c>
      <c r="M62" t="s">
        <v>307</v>
      </c>
      <c r="N62" s="4" t="str">
        <f>HYPERLINK(IF(LEFT(Table1[[#This Row],[URL voor de eindgebruiker]],8)="https://",Table1[[#This Row],[URL voor de eindgebruiker]],"https://"&amp;Table1[[#This Row],[URL voor de eindgebruiker]]))</f>
        <v>https://www.winprest.be</v>
      </c>
    </row>
    <row r="63" spans="1:14" x14ac:dyDescent="0.3">
      <c r="A63" t="s">
        <v>303</v>
      </c>
      <c r="B63" t="s">
        <v>304</v>
      </c>
      <c r="C63" t="s">
        <v>308</v>
      </c>
      <c r="D63" t="s">
        <v>17</v>
      </c>
      <c r="E63" s="2"/>
      <c r="F63" t="s">
        <v>18</v>
      </c>
      <c r="G63" s="2">
        <v>45777</v>
      </c>
      <c r="H63" t="s">
        <v>18</v>
      </c>
      <c r="I63" s="2">
        <v>45777</v>
      </c>
      <c r="J63" t="s">
        <v>17</v>
      </c>
      <c r="K63" t="s">
        <v>309</v>
      </c>
      <c r="L63" t="s">
        <v>310</v>
      </c>
      <c r="M63" t="s">
        <v>307</v>
      </c>
      <c r="N63" s="4" t="str">
        <f>HYPERLINK(IF(LEFT(Table1[[#This Row],[URL voor de eindgebruiker]],8)="https://",Table1[[#This Row],[URL voor de eindgebruiker]],"https://"&amp;Table1[[#This Row],[URL voor de eindgebruiker]]))</f>
        <v>https://igfactweb.igsoft.eu/login</v>
      </c>
    </row>
    <row r="64" spans="1:14" x14ac:dyDescent="0.3">
      <c r="A64" t="s">
        <v>303</v>
      </c>
      <c r="B64" t="s">
        <v>304</v>
      </c>
      <c r="C64" t="s">
        <v>311</v>
      </c>
      <c r="D64" t="s">
        <v>17</v>
      </c>
      <c r="E64" s="2"/>
      <c r="F64" t="s">
        <v>18</v>
      </c>
      <c r="G64" s="2">
        <v>45777</v>
      </c>
      <c r="H64" t="s">
        <v>18</v>
      </c>
      <c r="I64" s="2">
        <v>45777</v>
      </c>
      <c r="J64" t="s">
        <v>17</v>
      </c>
      <c r="K64" t="s">
        <v>125</v>
      </c>
      <c r="L64" t="s">
        <v>312</v>
      </c>
      <c r="M64" t="s">
        <v>307</v>
      </c>
      <c r="N64" s="4" t="str">
        <f>HYPERLINK(IF(LEFT(Table1[[#This Row],[URL voor de eindgebruiker]],8)="https://",Table1[[#This Row],[URL voor de eindgebruiker]],"https://"&amp;Table1[[#This Row],[URL voor de eindgebruiker]]))</f>
        <v>https://www.carpack.be</v>
      </c>
    </row>
    <row r="65" spans="1:14" x14ac:dyDescent="0.3">
      <c r="A65" t="s">
        <v>303</v>
      </c>
      <c r="B65" t="s">
        <v>304</v>
      </c>
      <c r="C65" t="s">
        <v>313</v>
      </c>
      <c r="D65" t="s">
        <v>17</v>
      </c>
      <c r="E65" s="2"/>
      <c r="F65" t="s">
        <v>18</v>
      </c>
      <c r="G65" s="2">
        <v>45412</v>
      </c>
      <c r="H65" t="s">
        <v>18</v>
      </c>
      <c r="I65" s="2">
        <v>45777</v>
      </c>
      <c r="J65" t="s">
        <v>17</v>
      </c>
      <c r="K65" t="s">
        <v>309</v>
      </c>
      <c r="L65" t="s">
        <v>314</v>
      </c>
      <c r="M65" t="s">
        <v>307</v>
      </c>
      <c r="N65" s="4" t="str">
        <f>HYPERLINK(IF(LEFT(Table1[[#This Row],[URL voor de eindgebruiker]],8)="https://",Table1[[#This Row],[URL voor de eindgebruiker]],"https://"&amp;Table1[[#This Row],[URL voor de eindgebruiker]]))</f>
        <v>https://www.igfact.be</v>
      </c>
    </row>
    <row r="66" spans="1:14" x14ac:dyDescent="0.3">
      <c r="A66" t="s">
        <v>303</v>
      </c>
      <c r="B66" t="s">
        <v>304</v>
      </c>
      <c r="C66" t="s">
        <v>315</v>
      </c>
      <c r="D66" t="s">
        <v>18</v>
      </c>
      <c r="E66" s="2">
        <v>45657</v>
      </c>
      <c r="F66" s="5" t="s">
        <v>51</v>
      </c>
      <c r="G66" s="2"/>
      <c r="H66" s="5" t="s">
        <v>51</v>
      </c>
      <c r="I66" s="2"/>
      <c r="J66" t="s">
        <v>17</v>
      </c>
      <c r="K66" t="s">
        <v>125</v>
      </c>
      <c r="L66" t="s">
        <v>316</v>
      </c>
      <c r="M66" t="s">
        <v>307</v>
      </c>
      <c r="N66" s="4" t="str">
        <f>HYPERLINK(IF(LEFT(Table1[[#This Row],[URL voor de eindgebruiker]],8)="https://",Table1[[#This Row],[URL voor de eindgebruiker]],"https://"&amp;Table1[[#This Row],[URL voor de eindgebruiker]]))</f>
        <v>https://www.transoft.be</v>
      </c>
    </row>
    <row r="67" spans="1:14" x14ac:dyDescent="0.3">
      <c r="A67" t="s">
        <v>317</v>
      </c>
      <c r="B67" t="s">
        <v>318</v>
      </c>
      <c r="C67" t="s">
        <v>319</v>
      </c>
      <c r="D67" t="s">
        <v>17</v>
      </c>
      <c r="E67" s="2"/>
      <c r="F67" t="s">
        <v>18</v>
      </c>
      <c r="G67" s="2">
        <v>45658</v>
      </c>
      <c r="H67" s="5" t="s">
        <v>51</v>
      </c>
      <c r="I67" s="2"/>
      <c r="J67" t="s">
        <v>51</v>
      </c>
      <c r="K67" t="s">
        <v>25</v>
      </c>
      <c r="L67" t="s">
        <v>320</v>
      </c>
      <c r="M67" t="s">
        <v>321</v>
      </c>
      <c r="N67" s="4" t="str">
        <f>HYPERLINK(IF(LEFT(Table1[[#This Row],[URL voor de eindgebruiker]],8)="https://",Table1[[#This Row],[URL voor de eindgebruiker]],"https://"&amp;Table1[[#This Row],[URL voor de eindgebruiker]]))</f>
        <v>https://tripleclick.be</v>
      </c>
    </row>
    <row r="68" spans="1:14" x14ac:dyDescent="0.3">
      <c r="A68" t="s">
        <v>322</v>
      </c>
      <c r="B68" t="s">
        <v>323</v>
      </c>
      <c r="C68" t="s">
        <v>324</v>
      </c>
      <c r="D68" t="s">
        <v>17</v>
      </c>
      <c r="E68" s="2"/>
      <c r="F68" s="5" t="s">
        <v>51</v>
      </c>
      <c r="G68" s="2"/>
      <c r="H68" s="5" t="s">
        <v>51</v>
      </c>
      <c r="I68" s="2"/>
      <c r="J68" t="s">
        <v>17</v>
      </c>
      <c r="K68" t="s">
        <v>19</v>
      </c>
      <c r="L68" t="s">
        <v>325</v>
      </c>
      <c r="M68" t="s">
        <v>326</v>
      </c>
      <c r="N68" s="4" t="str">
        <f>HYPERLINK(IF(LEFT(Table1[[#This Row],[URL voor de eindgebruiker]],8)="https://",Table1[[#This Row],[URL voor de eindgebruiker]],"https://"&amp;Table1[[#This Row],[URL voor de eindgebruiker]]))</f>
        <v>https://app.geneto.technology</v>
      </c>
    </row>
    <row r="69" spans="1:14" x14ac:dyDescent="0.3">
      <c r="A69" t="s">
        <v>327</v>
      </c>
      <c r="B69" t="s">
        <v>328</v>
      </c>
      <c r="C69" t="s">
        <v>329</v>
      </c>
      <c r="D69" t="s">
        <v>17</v>
      </c>
      <c r="E69" s="2"/>
      <c r="F69" t="s">
        <v>17</v>
      </c>
      <c r="G69" s="2"/>
      <c r="H69" t="s">
        <v>17</v>
      </c>
      <c r="I69" s="2"/>
      <c r="J69" t="s">
        <v>17</v>
      </c>
      <c r="K69" t="s">
        <v>19</v>
      </c>
      <c r="L69" t="s">
        <v>330</v>
      </c>
      <c r="N69" s="4" t="str">
        <f>HYPERLINK(IF(LEFT(Table1[[#This Row],[URL voor de eindgebruiker]],8)="https://",Table1[[#This Row],[URL voor de eindgebruiker]],"https://"&amp;Table1[[#This Row],[URL voor de eindgebruiker]]))</f>
        <v>https://speos.be/nl/solution/e-facturatie</v>
      </c>
    </row>
    <row r="70" spans="1:14" x14ac:dyDescent="0.3">
      <c r="A70" t="s">
        <v>334</v>
      </c>
      <c r="B70" t="s">
        <v>335</v>
      </c>
      <c r="C70" t="s">
        <v>336</v>
      </c>
      <c r="D70" t="s">
        <v>17</v>
      </c>
      <c r="E70" s="2"/>
      <c r="F70" t="s">
        <v>17</v>
      </c>
      <c r="G70" s="2"/>
      <c r="H70" t="s">
        <v>17</v>
      </c>
      <c r="I70" s="2"/>
      <c r="J70" t="s">
        <v>17</v>
      </c>
      <c r="K70" t="s">
        <v>19</v>
      </c>
      <c r="L70" t="s">
        <v>337</v>
      </c>
      <c r="M70" t="s">
        <v>338</v>
      </c>
      <c r="N70" s="4" t="str">
        <f>HYPERLINK(IF(LEFT(Table1[[#This Row],[URL voor de eindgebruiker]],8)="https://",Table1[[#This Row],[URL voor de eindgebruiker]],"https://"&amp;Table1[[#This Row],[URL voor de eindgebruiker]]))</f>
        <v>https://www.vanmarcke-software.be</v>
      </c>
    </row>
    <row r="71" spans="1:14" x14ac:dyDescent="0.3">
      <c r="A71" t="s">
        <v>339</v>
      </c>
      <c r="B71" t="s">
        <v>340</v>
      </c>
      <c r="C71" t="s">
        <v>341</v>
      </c>
      <c r="D71" t="s">
        <v>17</v>
      </c>
      <c r="E71" s="2"/>
      <c r="F71" t="s">
        <v>17</v>
      </c>
      <c r="G71" s="2"/>
      <c r="H71" t="s">
        <v>17</v>
      </c>
      <c r="I71" s="2"/>
      <c r="J71" t="s">
        <v>51</v>
      </c>
      <c r="K71" t="s">
        <v>25</v>
      </c>
      <c r="L71" t="s">
        <v>342</v>
      </c>
      <c r="M71" t="s">
        <v>343</v>
      </c>
      <c r="N71" s="4" t="str">
        <f>HYPERLINK(IF(LEFT(Table1[[#This Row],[URL voor de eindgebruiker]],8)="https://",Table1[[#This Row],[URL voor de eindgebruiker]],"https://"&amp;Table1[[#This Row],[URL voor de eindgebruiker]]))</f>
        <v>https://www.esker.fr/solutions-dematerialisation/facturation-electronique/</v>
      </c>
    </row>
    <row r="72" spans="1:14" x14ac:dyDescent="0.3">
      <c r="A72" t="s">
        <v>344</v>
      </c>
      <c r="B72" t="s">
        <v>345</v>
      </c>
      <c r="C72" t="s">
        <v>346</v>
      </c>
      <c r="D72" t="s">
        <v>17</v>
      </c>
      <c r="E72" s="2"/>
      <c r="F72" t="s">
        <v>17</v>
      </c>
      <c r="G72" s="2"/>
      <c r="H72" t="s">
        <v>17</v>
      </c>
      <c r="I72" s="2"/>
      <c r="J72" t="s">
        <v>17</v>
      </c>
      <c r="K72" t="s">
        <v>25</v>
      </c>
      <c r="L72" t="s">
        <v>347</v>
      </c>
      <c r="M72" t="s">
        <v>348</v>
      </c>
      <c r="N72" s="4" t="str">
        <f>HYPERLINK(IF(LEFT(Table1[[#This Row],[URL voor de eindgebruiker]],8)="https://",Table1[[#This Row],[URL voor de eindgebruiker]],"https://"&amp;Table1[[#This Row],[URL voor de eindgebruiker]]))</f>
        <v>https://clients.edicomgroup.com/</v>
      </c>
    </row>
    <row r="73" spans="1:14" x14ac:dyDescent="0.3">
      <c r="A73" t="s">
        <v>16</v>
      </c>
      <c r="B73" t="s">
        <v>15</v>
      </c>
      <c r="C73" t="s">
        <v>349</v>
      </c>
      <c r="D73" t="s">
        <v>17</v>
      </c>
      <c r="E73" s="2"/>
      <c r="F73" t="s">
        <v>17</v>
      </c>
      <c r="G73" s="2"/>
      <c r="H73" t="s">
        <v>17</v>
      </c>
      <c r="I73" s="2"/>
      <c r="J73" t="s">
        <v>17</v>
      </c>
      <c r="K73" t="s">
        <v>19</v>
      </c>
      <c r="L73" t="s">
        <v>350</v>
      </c>
      <c r="M73" t="s">
        <v>351</v>
      </c>
      <c r="N73" s="4" t="str">
        <f>HYPERLINK(IF(LEFT(Table1[[#This Row],[URL voor de eindgebruiker]],8)="https://",Table1[[#This Row],[URL voor de eindgebruiker]],"https://"&amp;Table1[[#This Row],[URL voor de eindgebruiker]]))</f>
        <v>https://www.simplybooks.be/nl</v>
      </c>
    </row>
    <row r="74" spans="1:14" x14ac:dyDescent="0.3">
      <c r="A74" t="s">
        <v>352</v>
      </c>
      <c r="B74" t="s">
        <v>353</v>
      </c>
      <c r="C74" t="s">
        <v>354</v>
      </c>
      <c r="D74" t="s">
        <v>17</v>
      </c>
      <c r="E74" s="2"/>
      <c r="F74" t="s">
        <v>17</v>
      </c>
      <c r="G74" s="2"/>
      <c r="H74" t="s">
        <v>17</v>
      </c>
      <c r="I74" s="2"/>
      <c r="J74" t="s">
        <v>17</v>
      </c>
      <c r="K74" t="s">
        <v>25</v>
      </c>
      <c r="L74" t="s">
        <v>355</v>
      </c>
      <c r="M74" t="s">
        <v>356</v>
      </c>
      <c r="N74" s="4" t="str">
        <f>HYPERLINK(IF(LEFT(Table1[[#This Row],[URL voor de eindgebruiker]],8)="https://",Table1[[#This Row],[URL voor de eindgebruiker]],"https://"&amp;Table1[[#This Row],[URL voor de eindgebruiker]]))</f>
        <v>https://www.dynamate.be</v>
      </c>
    </row>
    <row r="75" spans="1:14" x14ac:dyDescent="0.3">
      <c r="A75" t="s">
        <v>357</v>
      </c>
      <c r="B75" t="s">
        <v>358</v>
      </c>
      <c r="C75" t="s">
        <v>359</v>
      </c>
      <c r="D75" t="s">
        <v>17</v>
      </c>
      <c r="E75" s="2"/>
      <c r="F75" t="s">
        <v>18</v>
      </c>
      <c r="G75" s="2">
        <v>45627</v>
      </c>
      <c r="H75" s="5" t="s">
        <v>51</v>
      </c>
      <c r="I75" s="2"/>
      <c r="J75" t="s">
        <v>51</v>
      </c>
      <c r="K75" t="s">
        <v>309</v>
      </c>
      <c r="L75" t="s">
        <v>360</v>
      </c>
      <c r="M75" t="s">
        <v>361</v>
      </c>
      <c r="N75" s="4" t="str">
        <f>HYPERLINK(IF(LEFT(Table1[[#This Row],[URL voor de eindgebruiker]],8)="https://",Table1[[#This Row],[URL voor de eindgebruiker]],"https://"&amp;Table1[[#This Row],[URL voor de eindgebruiker]]))</f>
        <v>https://www.silogix.be</v>
      </c>
    </row>
    <row r="76" spans="1:14" x14ac:dyDescent="0.3">
      <c r="A76" t="s">
        <v>362</v>
      </c>
      <c r="B76" t="s">
        <v>363</v>
      </c>
      <c r="C76" t="s">
        <v>364</v>
      </c>
      <c r="D76" t="s">
        <v>17</v>
      </c>
      <c r="E76" s="2"/>
      <c r="F76" t="s">
        <v>17</v>
      </c>
      <c r="G76" s="2"/>
      <c r="H76" t="s">
        <v>17</v>
      </c>
      <c r="I76" s="2"/>
      <c r="J76" t="s">
        <v>17</v>
      </c>
      <c r="K76" t="s">
        <v>125</v>
      </c>
      <c r="L76" t="s">
        <v>365</v>
      </c>
      <c r="M76" t="s">
        <v>366</v>
      </c>
      <c r="N76" s="4" t="str">
        <f>HYPERLINK(IF(LEFT(Table1[[#This Row],[URL voor de eindgebruiker]],8)="https://",Table1[[#This Row],[URL voor de eindgebruiker]],"https://"&amp;Table1[[#This Row],[URL voor de eindgebruiker]]))</f>
        <v>https://www.trustteam.be</v>
      </c>
    </row>
    <row r="77" spans="1:14" x14ac:dyDescent="0.3">
      <c r="A77" t="s">
        <v>367</v>
      </c>
      <c r="B77" t="s">
        <v>368</v>
      </c>
      <c r="C77" t="s">
        <v>369</v>
      </c>
      <c r="D77" t="s">
        <v>17</v>
      </c>
      <c r="E77" s="2"/>
      <c r="F77" t="s">
        <v>17</v>
      </c>
      <c r="G77" s="2"/>
      <c r="H77" t="s">
        <v>17</v>
      </c>
      <c r="I77" s="2"/>
      <c r="J77" t="s">
        <v>17</v>
      </c>
      <c r="K77" t="s">
        <v>25</v>
      </c>
      <c r="L77" t="s">
        <v>370</v>
      </c>
      <c r="N77" s="4" t="str">
        <f>HYPERLINK(IF(LEFT(Table1[[#This Row],[URL voor de eindgebruiker]],8)="https://",Table1[[#This Row],[URL voor de eindgebruiker]],"https://"&amp;Table1[[#This Row],[URL voor de eindgebruiker]]))</f>
        <v>https://www.exact.com/benl</v>
      </c>
    </row>
    <row r="78" spans="1:14" x14ac:dyDescent="0.3">
      <c r="A78" t="s">
        <v>371</v>
      </c>
      <c r="B78" t="s">
        <v>372</v>
      </c>
      <c r="C78" t="s">
        <v>373</v>
      </c>
      <c r="D78" t="s">
        <v>17</v>
      </c>
      <c r="E78" s="2"/>
      <c r="F78" t="s">
        <v>17</v>
      </c>
      <c r="G78" s="2"/>
      <c r="H78" t="s">
        <v>17</v>
      </c>
      <c r="I78" s="2"/>
      <c r="J78" t="s">
        <v>17</v>
      </c>
      <c r="K78" t="s">
        <v>19</v>
      </c>
      <c r="L78" t="s">
        <v>374</v>
      </c>
      <c r="N78" s="4" t="str">
        <f>HYPERLINK(IF(LEFT(Table1[[#This Row],[URL voor de eindgebruiker]],8)="https://",Table1[[#This Row],[URL voor de eindgebruiker]],"https://"&amp;Table1[[#This Row],[URL voor de eindgebruiker]]))</f>
        <v>https://www.exact.com/benl/software/exact-winbooks</v>
      </c>
    </row>
    <row r="79" spans="1:14" x14ac:dyDescent="0.3">
      <c r="A79" t="s">
        <v>375</v>
      </c>
      <c r="B79" t="s">
        <v>376</v>
      </c>
      <c r="C79" t="s">
        <v>377</v>
      </c>
      <c r="D79" t="s">
        <v>17</v>
      </c>
      <c r="E79" s="2"/>
      <c r="F79" t="s">
        <v>17</v>
      </c>
      <c r="G79" s="2"/>
      <c r="H79" t="s">
        <v>17</v>
      </c>
      <c r="I79" s="2"/>
      <c r="J79" t="s">
        <v>17</v>
      </c>
      <c r="K79" t="s">
        <v>378</v>
      </c>
      <c r="L79" t="s">
        <v>379</v>
      </c>
      <c r="M79" t="s">
        <v>380</v>
      </c>
      <c r="N79" s="4" t="str">
        <f>HYPERLINK(IF(LEFT(Table1[[#This Row],[URL voor de eindgebruiker]],8)="https://",Table1[[#This Row],[URL voor de eindgebruiker]],"https://"&amp;Table1[[#This Row],[URL voor de eindgebruiker]]))</f>
        <v>https://avalara.com/eu/en/einvoicing.html</v>
      </c>
    </row>
    <row r="80" spans="1:14" x14ac:dyDescent="0.3">
      <c r="A80" t="s">
        <v>381</v>
      </c>
      <c r="B80" t="s">
        <v>382</v>
      </c>
      <c r="C80" t="s">
        <v>383</v>
      </c>
      <c r="D80" t="s">
        <v>17</v>
      </c>
      <c r="E80" s="2"/>
      <c r="F80" t="s">
        <v>17</v>
      </c>
      <c r="G80" s="2"/>
      <c r="H80" t="s">
        <v>17</v>
      </c>
      <c r="I80" s="2"/>
      <c r="J80" t="s">
        <v>17</v>
      </c>
      <c r="K80" t="s">
        <v>19</v>
      </c>
      <c r="L80" t="s">
        <v>384</v>
      </c>
      <c r="N80" s="4" t="str">
        <f>HYPERLINK(IF(LEFT(Table1[[#This Row],[URL voor de eindgebruiker]],8)="https://",Table1[[#This Row],[URL voor de eindgebruiker]],"https://"&amp;Table1[[#This Row],[URL voor de eindgebruiker]]))</f>
        <v>https://www.exact.com/benl/software/exact-venice</v>
      </c>
    </row>
    <row r="81" spans="1:14" x14ac:dyDescent="0.3">
      <c r="A81" t="s">
        <v>385</v>
      </c>
      <c r="B81" t="s">
        <v>386</v>
      </c>
      <c r="C81" t="s">
        <v>385</v>
      </c>
      <c r="D81" t="s">
        <v>17</v>
      </c>
      <c r="E81" s="2"/>
      <c r="F81" t="s">
        <v>17</v>
      </c>
      <c r="G81" s="2"/>
      <c r="H81" t="s">
        <v>17</v>
      </c>
      <c r="I81" s="2"/>
      <c r="J81" t="s">
        <v>17</v>
      </c>
      <c r="K81" t="s">
        <v>387</v>
      </c>
      <c r="L81" t="s">
        <v>388</v>
      </c>
      <c r="M81" t="s">
        <v>389</v>
      </c>
      <c r="N81" s="4" t="str">
        <f>HYPERLINK(IF(LEFT(Table1[[#This Row],[URL voor de eindgebruiker]],8)="https://",Table1[[#This Row],[URL voor de eindgebruiker]],"https://"&amp;Table1[[#This Row],[URL voor de eindgebruiker]]))</f>
        <v>https://www.carfac.be/</v>
      </c>
    </row>
    <row r="82" spans="1:14" x14ac:dyDescent="0.3">
      <c r="A82" t="s">
        <v>390</v>
      </c>
      <c r="B82" t="s">
        <v>391</v>
      </c>
      <c r="C82" t="s">
        <v>392</v>
      </c>
      <c r="D82" t="s">
        <v>17</v>
      </c>
      <c r="E82" s="2"/>
      <c r="F82" t="s">
        <v>18</v>
      </c>
      <c r="G82" s="2">
        <v>45839</v>
      </c>
      <c r="H82" t="s">
        <v>17</v>
      </c>
      <c r="I82" s="2"/>
      <c r="J82" t="s">
        <v>17</v>
      </c>
      <c r="K82" t="s">
        <v>25</v>
      </c>
      <c r="L82" t="s">
        <v>393</v>
      </c>
      <c r="N82" s="4" t="str">
        <f>HYPERLINK(IF(LEFT(Table1[[#This Row],[URL voor de eindgebruiker]],8)="https://",Table1[[#This Row],[URL voor de eindgebruiker]],"https://"&amp;Table1[[#This Row],[URL voor de eindgebruiker]]))</f>
        <v>https://www.exact.com</v>
      </c>
    </row>
    <row r="83" spans="1:14" x14ac:dyDescent="0.3">
      <c r="A83" t="s">
        <v>390</v>
      </c>
      <c r="B83" t="s">
        <v>391</v>
      </c>
      <c r="C83" t="s">
        <v>394</v>
      </c>
      <c r="D83" t="s">
        <v>17</v>
      </c>
      <c r="E83" s="2"/>
      <c r="F83" t="s">
        <v>18</v>
      </c>
      <c r="G83" s="2">
        <v>45839</v>
      </c>
      <c r="H83" t="s">
        <v>17</v>
      </c>
      <c r="I83" s="2"/>
      <c r="J83" t="s">
        <v>17</v>
      </c>
      <c r="K83" t="s">
        <v>25</v>
      </c>
      <c r="L83" t="s">
        <v>393</v>
      </c>
      <c r="N83" s="4" t="str">
        <f>HYPERLINK(IF(LEFT(Table1[[#This Row],[URL voor de eindgebruiker]],8)="https://",Table1[[#This Row],[URL voor de eindgebruiker]],"https://"&amp;Table1[[#This Row],[URL voor de eindgebruiker]]))</f>
        <v>https://www.exact.com</v>
      </c>
    </row>
    <row r="84" spans="1:14" x14ac:dyDescent="0.3">
      <c r="A84" t="s">
        <v>395</v>
      </c>
      <c r="B84" t="s">
        <v>396</v>
      </c>
      <c r="C84" t="s">
        <v>395</v>
      </c>
      <c r="D84" t="s">
        <v>17</v>
      </c>
      <c r="E84" s="2"/>
      <c r="F84" s="5" t="s">
        <v>51</v>
      </c>
      <c r="G84" s="2"/>
      <c r="H84" s="5" t="s">
        <v>51</v>
      </c>
      <c r="I84" s="2"/>
      <c r="J84" t="s">
        <v>17</v>
      </c>
      <c r="K84" t="s">
        <v>19</v>
      </c>
      <c r="L84" t="s">
        <v>397</v>
      </c>
      <c r="N84" s="4" t="str">
        <f>HYPERLINK(IF(LEFT(Table1[[#This Row],[URL voor de eindgebruiker]],8)="https://",Table1[[#This Row],[URL voor de eindgebruiker]],"https://"&amp;Table1[[#This Row],[URL voor de eindgebruiker]]))</f>
        <v>https://adminpulse.eu/</v>
      </c>
    </row>
    <row r="85" spans="1:14" x14ac:dyDescent="0.3">
      <c r="A85" t="s">
        <v>398</v>
      </c>
      <c r="B85" t="s">
        <v>399</v>
      </c>
      <c r="C85" t="s">
        <v>400</v>
      </c>
      <c r="D85" t="s">
        <v>17</v>
      </c>
      <c r="E85" s="2"/>
      <c r="F85" t="s">
        <v>17</v>
      </c>
      <c r="G85" s="2"/>
      <c r="H85" t="s">
        <v>17</v>
      </c>
      <c r="I85" s="2"/>
      <c r="J85" t="s">
        <v>17</v>
      </c>
      <c r="K85" t="s">
        <v>25</v>
      </c>
      <c r="L85" t="s">
        <v>401</v>
      </c>
      <c r="N85" s="4" t="str">
        <f>HYPERLINK(IF(LEFT(Table1[[#This Row],[URL voor de eindgebruiker]],8)="https://",Table1[[#This Row],[URL voor de eindgebruiker]],"https://"&amp;Table1[[#This Row],[URL voor de eindgebruiker]]))</f>
        <v>https://www.basware.com/</v>
      </c>
    </row>
    <row r="86" spans="1:14" x14ac:dyDescent="0.3">
      <c r="A86" s="7" t="s">
        <v>402</v>
      </c>
      <c r="B86" s="8" t="s">
        <v>403</v>
      </c>
      <c r="C86" s="8" t="s">
        <v>402</v>
      </c>
      <c r="D86" t="s">
        <v>17</v>
      </c>
      <c r="E86" s="2"/>
      <c r="F86" t="s">
        <v>17</v>
      </c>
      <c r="G86" s="2"/>
      <c r="H86" t="s">
        <v>17</v>
      </c>
      <c r="I86" s="2"/>
      <c r="J86" t="s">
        <v>17</v>
      </c>
      <c r="K86" t="s">
        <v>87</v>
      </c>
      <c r="L86" s="9" t="s">
        <v>404</v>
      </c>
      <c r="M86" s="8" t="s">
        <v>405</v>
      </c>
      <c r="N86" s="3" t="str">
        <f>HYPERLINK(IF(LEFT(Table1[[#This Row],[URL voor de eindgebruiker]],8)="https://",Table1[[#This Row],[URL voor de eindgebruiker]],"https://"&amp;Table1[[#This Row],[URL voor de eindgebruiker]]))</f>
        <v>https://www.wefact.be/</v>
      </c>
    </row>
    <row r="87" spans="1:14" x14ac:dyDescent="0.3">
      <c r="A87" s="5" t="s">
        <v>406</v>
      </c>
      <c r="B87" s="10" t="s">
        <v>407</v>
      </c>
      <c r="C87" s="10" t="s">
        <v>408</v>
      </c>
      <c r="D87" t="s">
        <v>17</v>
      </c>
      <c r="E87" s="2"/>
      <c r="F87" t="s">
        <v>17</v>
      </c>
      <c r="G87" s="2"/>
      <c r="H87" t="s">
        <v>17</v>
      </c>
      <c r="I87" s="2"/>
      <c r="J87" t="s">
        <v>51</v>
      </c>
      <c r="K87" t="s">
        <v>125</v>
      </c>
      <c r="L87" s="11" t="s">
        <v>409</v>
      </c>
      <c r="M87" s="10" t="s">
        <v>410</v>
      </c>
      <c r="N87" s="3" t="str">
        <f>HYPERLINK(IF(LEFT(Table1[[#This Row],[URL voor de eindgebruiker]],8)="https://",Table1[[#This Row],[URL voor de eindgebruiker]],"https://"&amp;Table1[[#This Row],[URL voor de eindgebruiker]]))</f>
        <v>https://www.conxion.be/business-applications/b-wise/</v>
      </c>
    </row>
    <row r="88" spans="1:14" x14ac:dyDescent="0.3">
      <c r="A88" s="7" t="s">
        <v>411</v>
      </c>
      <c r="B88" s="8" t="s">
        <v>412</v>
      </c>
      <c r="C88" s="8" t="s">
        <v>413</v>
      </c>
      <c r="D88" t="s">
        <v>17</v>
      </c>
      <c r="E88" s="2"/>
      <c r="F88" t="s">
        <v>17</v>
      </c>
      <c r="G88" s="2"/>
      <c r="H88" t="s">
        <v>17</v>
      </c>
      <c r="I88" s="2"/>
      <c r="J88" t="s">
        <v>17</v>
      </c>
      <c r="K88" t="s">
        <v>309</v>
      </c>
      <c r="L88" s="9" t="s">
        <v>414</v>
      </c>
      <c r="M88" s="8" t="s">
        <v>415</v>
      </c>
      <c r="N88" s="3" t="str">
        <f>HYPERLINK(IF(LEFT(Table1[[#This Row],[URL voor de eindgebruiker]],8)="https://",Table1[[#This Row],[URL voor de eindgebruiker]],"https://"&amp;Table1[[#This Row],[URL voor de eindgebruiker]]))</f>
        <v>https://www.atepi.eu</v>
      </c>
    </row>
    <row r="89" spans="1:14" x14ac:dyDescent="0.3">
      <c r="A89" s="5" t="s">
        <v>416</v>
      </c>
      <c r="B89" s="10" t="s">
        <v>169</v>
      </c>
      <c r="C89" s="10" t="s">
        <v>416</v>
      </c>
      <c r="D89" t="s">
        <v>17</v>
      </c>
      <c r="E89" s="2"/>
      <c r="F89" t="s">
        <v>17</v>
      </c>
      <c r="G89" s="2"/>
      <c r="H89" t="s">
        <v>17</v>
      </c>
      <c r="I89" s="2"/>
      <c r="J89" t="s">
        <v>17</v>
      </c>
      <c r="K89" t="s">
        <v>19</v>
      </c>
      <c r="L89" s="11" t="s">
        <v>417</v>
      </c>
      <c r="M89" s="10" t="s">
        <v>418</v>
      </c>
      <c r="N89" s="3" t="str">
        <f>HYPERLINK(IF(LEFT(Table1[[#This Row],[URL voor de eindgebruiker]],8)="https://",Table1[[#This Row],[URL voor de eindgebruiker]],"https://"&amp;Table1[[#This Row],[URL voor de eindgebruiker]]))</f>
        <v>https://www.yukiworks.be</v>
      </c>
    </row>
    <row r="90" spans="1:14" x14ac:dyDescent="0.3">
      <c r="A90" s="7" t="s">
        <v>419</v>
      </c>
      <c r="B90" s="8" t="s">
        <v>420</v>
      </c>
      <c r="C90" s="8" t="s">
        <v>421</v>
      </c>
      <c r="D90" t="s">
        <v>17</v>
      </c>
      <c r="E90" s="2"/>
      <c r="F90" t="s">
        <v>18</v>
      </c>
      <c r="G90" s="12">
        <v>45658</v>
      </c>
      <c r="H90" s="5" t="s">
        <v>51</v>
      </c>
      <c r="I90" s="2"/>
      <c r="J90" t="s">
        <v>17</v>
      </c>
      <c r="K90" t="s">
        <v>19</v>
      </c>
      <c r="L90" s="9" t="s">
        <v>422</v>
      </c>
      <c r="M90" s="8" t="s">
        <v>423</v>
      </c>
      <c r="N90" s="3" t="str">
        <f>HYPERLINK(IF(LEFT(Table1[[#This Row],[URL voor de eindgebruiker]],8)="https://",Table1[[#This Row],[URL voor de eindgebruiker]],"https://"&amp;Table1[[#This Row],[URL voor de eindgebruiker]]))</f>
        <v>https://www.myfact.be</v>
      </c>
    </row>
    <row r="91" spans="1:14" x14ac:dyDescent="0.3">
      <c r="A91" s="5" t="s">
        <v>424</v>
      </c>
      <c r="B91" s="13" t="s">
        <v>425</v>
      </c>
      <c r="C91" s="10" t="s">
        <v>426</v>
      </c>
      <c r="D91" t="s">
        <v>17</v>
      </c>
      <c r="E91" s="2"/>
      <c r="F91" t="s">
        <v>17</v>
      </c>
      <c r="G91" s="2"/>
      <c r="H91" t="s">
        <v>17</v>
      </c>
      <c r="I91" s="2"/>
      <c r="J91" t="s">
        <v>17</v>
      </c>
      <c r="K91" s="10" t="s">
        <v>427</v>
      </c>
      <c r="L91" s="11" t="s">
        <v>428</v>
      </c>
      <c r="M91" s="10"/>
      <c r="N91" s="3" t="str">
        <f>HYPERLINK(IF(LEFT(Table1[[#This Row],[URL voor de eindgebruiker]],8)="https://",Table1[[#This Row],[URL voor de eindgebruiker]],"https://"&amp;Table1[[#This Row],[URL voor de eindgebruiker]]))</f>
        <v>https://www.tesisquare.com/en</v>
      </c>
    </row>
    <row r="92" spans="1:14" x14ac:dyDescent="0.3">
      <c r="A92" s="7" t="s">
        <v>429</v>
      </c>
      <c r="B92" s="8" t="s">
        <v>430</v>
      </c>
      <c r="C92" s="8" t="s">
        <v>431</v>
      </c>
      <c r="D92" t="s">
        <v>17</v>
      </c>
      <c r="E92" s="2"/>
      <c r="F92" t="s">
        <v>17</v>
      </c>
      <c r="G92" s="2"/>
      <c r="H92" t="s">
        <v>17</v>
      </c>
      <c r="I92" s="2"/>
      <c r="J92" t="s">
        <v>17</v>
      </c>
      <c r="K92" t="s">
        <v>25</v>
      </c>
      <c r="L92" s="9" t="s">
        <v>432</v>
      </c>
      <c r="M92" s="8"/>
      <c r="N92" s="3" t="str">
        <f>HYPERLINK(IF(LEFT(Table1[[#This Row],[URL voor de eindgebruiker]],8)="https://",Table1[[#This Row],[URL voor de eindgebruiker]],"https://"&amp;Table1[[#This Row],[URL voor de eindgebruiker]]))</f>
        <v>https://www.sap.com/index.html</v>
      </c>
    </row>
    <row r="93" spans="1:14" x14ac:dyDescent="0.3">
      <c r="A93" s="5" t="s">
        <v>433</v>
      </c>
      <c r="B93" s="10" t="s">
        <v>434</v>
      </c>
      <c r="C93" s="10" t="s">
        <v>435</v>
      </c>
      <c r="D93" t="s">
        <v>17</v>
      </c>
      <c r="E93" s="2"/>
      <c r="F93" t="s">
        <v>17</v>
      </c>
      <c r="G93" s="2"/>
      <c r="H93" s="5" t="s">
        <v>51</v>
      </c>
      <c r="I93" s="2"/>
      <c r="J93" t="s">
        <v>17</v>
      </c>
      <c r="K93" t="s">
        <v>25</v>
      </c>
      <c r="L93" s="11" t="s">
        <v>436</v>
      </c>
      <c r="M93" s="10" t="s">
        <v>437</v>
      </c>
      <c r="N93" s="3" t="str">
        <f>HYPERLINK(IF(LEFT(Table1[[#This Row],[URL voor de eindgebruiker]],8)="https://",Table1[[#This Row],[URL voor de eindgebruiker]],"https://"&amp;Table1[[#This Row],[URL voor de eindgebruiker]]))</f>
        <v>https://doccle.be/voor-bedrijven/diensten/omnichannel-distributie/</v>
      </c>
    </row>
    <row r="94" spans="1:14" x14ac:dyDescent="0.3">
      <c r="A94" s="14" t="s">
        <v>438</v>
      </c>
      <c r="B94" s="8" t="s">
        <v>439</v>
      </c>
      <c r="C94" s="8" t="s">
        <v>440</v>
      </c>
      <c r="D94" t="s">
        <v>17</v>
      </c>
      <c r="E94" s="2"/>
      <c r="F94" t="s">
        <v>17</v>
      </c>
      <c r="G94" s="2"/>
      <c r="H94" t="s">
        <v>17</v>
      </c>
      <c r="I94" s="2"/>
      <c r="J94" t="s">
        <v>17</v>
      </c>
      <c r="K94" t="s">
        <v>19</v>
      </c>
      <c r="L94" s="9" t="s">
        <v>441</v>
      </c>
      <c r="M94" s="8" t="s">
        <v>442</v>
      </c>
      <c r="N94" s="15" t="str">
        <f>HYPERLINK(IF(LEFT(Table1[[#This Row],[URL voor de eindgebruiker]],8)="https://",Table1[[#This Row],[URL voor de eindgebruiker]],"https://"&amp;Table1[[#This Row],[URL voor de eindgebruiker]]))</f>
        <v>https://www.picsoo.be</v>
      </c>
    </row>
    <row r="95" spans="1:14" x14ac:dyDescent="0.3">
      <c r="A95" s="17" t="s">
        <v>445</v>
      </c>
      <c r="B95" s="21" t="s">
        <v>446</v>
      </c>
      <c r="C95" s="20" t="s">
        <v>447</v>
      </c>
      <c r="D95" s="20" t="s">
        <v>17</v>
      </c>
      <c r="E95" s="24"/>
      <c r="F95" s="20" t="s">
        <v>17</v>
      </c>
      <c r="G95" s="24"/>
      <c r="H95" s="20" t="s">
        <v>17</v>
      </c>
      <c r="I95" s="16"/>
      <c r="J95" s="20" t="s">
        <v>51</v>
      </c>
      <c r="K95" t="s">
        <v>25</v>
      </c>
      <c r="L95" s="23"/>
      <c r="M95" s="20" t="s">
        <v>449</v>
      </c>
      <c r="N95" s="29" t="s">
        <v>450</v>
      </c>
    </row>
    <row r="96" spans="1:14" x14ac:dyDescent="0.3">
      <c r="A96" s="18" t="s">
        <v>451</v>
      </c>
      <c r="B96" s="22" t="s">
        <v>452</v>
      </c>
      <c r="C96" s="19" t="s">
        <v>453</v>
      </c>
      <c r="D96" s="20" t="s">
        <v>17</v>
      </c>
      <c r="E96" s="24"/>
      <c r="F96" s="20" t="s">
        <v>17</v>
      </c>
      <c r="G96" s="24"/>
      <c r="H96" s="20" t="s">
        <v>17</v>
      </c>
      <c r="I96" s="16"/>
      <c r="J96" s="19" t="s">
        <v>17</v>
      </c>
      <c r="K96" t="s">
        <v>25</v>
      </c>
      <c r="L96" s="28"/>
      <c r="M96" s="19" t="s">
        <v>454</v>
      </c>
      <c r="N96" s="30" t="s">
        <v>455</v>
      </c>
    </row>
    <row r="97" spans="1:14" x14ac:dyDescent="0.3">
      <c r="A97" s="17" t="s">
        <v>456</v>
      </c>
      <c r="B97" s="21" t="s">
        <v>457</v>
      </c>
      <c r="C97" s="20" t="s">
        <v>458</v>
      </c>
      <c r="D97" s="20" t="s">
        <v>17</v>
      </c>
      <c r="E97" s="24"/>
      <c r="F97" s="20" t="s">
        <v>17</v>
      </c>
      <c r="G97" s="24"/>
      <c r="H97" s="20" t="s">
        <v>17</v>
      </c>
      <c r="I97" s="16"/>
      <c r="J97" s="20" t="s">
        <v>51</v>
      </c>
      <c r="K97" s="20" t="s">
        <v>667</v>
      </c>
      <c r="L97" s="23"/>
      <c r="M97" s="20"/>
      <c r="N97" s="29" t="s">
        <v>459</v>
      </c>
    </row>
    <row r="98" spans="1:14" x14ac:dyDescent="0.3">
      <c r="A98" s="19" t="s">
        <v>460</v>
      </c>
      <c r="B98" s="22" t="s">
        <v>461</v>
      </c>
      <c r="C98" s="19" t="s">
        <v>462</v>
      </c>
      <c r="D98" s="20" t="s">
        <v>17</v>
      </c>
      <c r="E98" s="24"/>
      <c r="F98" s="20" t="s">
        <v>17</v>
      </c>
      <c r="G98" s="24"/>
      <c r="H98" s="20" t="s">
        <v>17</v>
      </c>
      <c r="I98" s="16"/>
      <c r="J98" s="19" t="s">
        <v>17</v>
      </c>
      <c r="K98" t="s">
        <v>25</v>
      </c>
      <c r="L98" s="28"/>
      <c r="M98" s="19" t="s">
        <v>463</v>
      </c>
      <c r="N98" s="30" t="s">
        <v>464</v>
      </c>
    </row>
    <row r="99" spans="1:14" x14ac:dyDescent="0.3">
      <c r="A99" s="20" t="s">
        <v>465</v>
      </c>
      <c r="B99" s="21" t="s">
        <v>466</v>
      </c>
      <c r="C99" s="20" t="s">
        <v>465</v>
      </c>
      <c r="D99" s="20" t="s">
        <v>17</v>
      </c>
      <c r="E99" s="24"/>
      <c r="F99" s="20" t="s">
        <v>17</v>
      </c>
      <c r="G99" s="24"/>
      <c r="H99" s="20" t="s">
        <v>17</v>
      </c>
      <c r="I99" s="16"/>
      <c r="J99" s="20" t="s">
        <v>51</v>
      </c>
      <c r="K99" t="s">
        <v>25</v>
      </c>
      <c r="L99" s="23"/>
      <c r="M99" s="20"/>
      <c r="N99" s="29" t="s">
        <v>467</v>
      </c>
    </row>
    <row r="100" spans="1:14" x14ac:dyDescent="0.3">
      <c r="A100" s="19" t="s">
        <v>468</v>
      </c>
      <c r="B100" s="22" t="s">
        <v>469</v>
      </c>
      <c r="C100" s="19" t="s">
        <v>468</v>
      </c>
      <c r="D100" s="20" t="s">
        <v>17</v>
      </c>
      <c r="E100" s="24"/>
      <c r="F100" s="20" t="s">
        <v>17</v>
      </c>
      <c r="G100" s="24"/>
      <c r="H100" s="20" t="s">
        <v>17</v>
      </c>
      <c r="I100" s="16"/>
      <c r="J100" s="19" t="s">
        <v>17</v>
      </c>
      <c r="K100" t="s">
        <v>25</v>
      </c>
      <c r="L100" s="28"/>
      <c r="M100" s="19" t="s">
        <v>470</v>
      </c>
      <c r="N100" s="31" t="s">
        <v>471</v>
      </c>
    </row>
    <row r="101" spans="1:14" x14ac:dyDescent="0.3">
      <c r="A101" s="20" t="s">
        <v>472</v>
      </c>
      <c r="B101" s="21" t="s">
        <v>473</v>
      </c>
      <c r="C101" s="20" t="s">
        <v>474</v>
      </c>
      <c r="D101" s="20" t="s">
        <v>17</v>
      </c>
      <c r="E101" s="24"/>
      <c r="F101" s="20" t="s">
        <v>17</v>
      </c>
      <c r="G101" s="24"/>
      <c r="H101" s="20" t="s">
        <v>17</v>
      </c>
      <c r="I101" s="16"/>
      <c r="J101" s="20" t="s">
        <v>17</v>
      </c>
      <c r="K101" t="s">
        <v>19</v>
      </c>
      <c r="L101" s="23"/>
      <c r="M101" s="20" t="s">
        <v>475</v>
      </c>
      <c r="N101" s="29" t="s">
        <v>476</v>
      </c>
    </row>
    <row r="102" spans="1:14" x14ac:dyDescent="0.3">
      <c r="A102" s="19" t="s">
        <v>477</v>
      </c>
      <c r="B102" s="22" t="s">
        <v>478</v>
      </c>
      <c r="C102" s="19" t="s">
        <v>479</v>
      </c>
      <c r="D102" s="20" t="s">
        <v>17</v>
      </c>
      <c r="E102" s="24"/>
      <c r="F102" s="20" t="s">
        <v>17</v>
      </c>
      <c r="G102" s="24"/>
      <c r="H102" s="20" t="s">
        <v>17</v>
      </c>
      <c r="I102" s="16"/>
      <c r="J102" s="19" t="s">
        <v>17</v>
      </c>
      <c r="K102" s="19" t="s">
        <v>378</v>
      </c>
      <c r="L102" s="28"/>
      <c r="M102" s="19"/>
      <c r="N102" s="30" t="s">
        <v>480</v>
      </c>
    </row>
    <row r="103" spans="1:14" x14ac:dyDescent="0.3">
      <c r="A103" s="20" t="s">
        <v>481</v>
      </c>
      <c r="B103" s="21" t="s">
        <v>482</v>
      </c>
      <c r="C103" s="20" t="s">
        <v>483</v>
      </c>
      <c r="D103" s="20" t="s">
        <v>17</v>
      </c>
      <c r="E103" s="24"/>
      <c r="F103" s="20" t="s">
        <v>17</v>
      </c>
      <c r="G103" s="24"/>
      <c r="H103" s="20" t="s">
        <v>17</v>
      </c>
      <c r="I103" s="16"/>
      <c r="J103" s="19" t="s">
        <v>17</v>
      </c>
      <c r="K103" s="20" t="s">
        <v>378</v>
      </c>
      <c r="L103" s="23"/>
      <c r="M103" s="20" t="s">
        <v>484</v>
      </c>
      <c r="N103" s="29" t="s">
        <v>676</v>
      </c>
    </row>
    <row r="104" spans="1:14" x14ac:dyDescent="0.3">
      <c r="A104" s="19" t="s">
        <v>485</v>
      </c>
      <c r="B104" s="22" t="s">
        <v>486</v>
      </c>
      <c r="C104" s="19" t="s">
        <v>487</v>
      </c>
      <c r="D104" s="20" t="s">
        <v>17</v>
      </c>
      <c r="E104" s="24"/>
      <c r="F104" s="20" t="s">
        <v>17</v>
      </c>
      <c r="G104" s="24"/>
      <c r="H104" s="20" t="s">
        <v>17</v>
      </c>
      <c r="I104" s="16"/>
      <c r="J104" s="19" t="s">
        <v>17</v>
      </c>
      <c r="K104" s="19" t="s">
        <v>668</v>
      </c>
      <c r="L104" s="28"/>
      <c r="M104" s="19"/>
      <c r="N104" s="30" t="s">
        <v>488</v>
      </c>
    </row>
    <row r="105" spans="1:14" x14ac:dyDescent="0.3">
      <c r="A105" s="20" t="s">
        <v>489</v>
      </c>
      <c r="B105" s="21" t="s">
        <v>490</v>
      </c>
      <c r="C105" s="20" t="s">
        <v>491</v>
      </c>
      <c r="D105" s="20" t="s">
        <v>17</v>
      </c>
      <c r="E105" s="24"/>
      <c r="F105" s="20" t="s">
        <v>17</v>
      </c>
      <c r="G105" s="24"/>
      <c r="H105" s="20" t="s">
        <v>17</v>
      </c>
      <c r="I105" s="16"/>
      <c r="J105" s="19" t="s">
        <v>17</v>
      </c>
      <c r="K105" s="20" t="s">
        <v>378</v>
      </c>
      <c r="L105" s="23"/>
      <c r="M105" s="20" t="s">
        <v>492</v>
      </c>
      <c r="N105" s="29" t="s">
        <v>493</v>
      </c>
    </row>
    <row r="106" spans="1:14" x14ac:dyDescent="0.3">
      <c r="A106" s="19" t="s">
        <v>494</v>
      </c>
      <c r="B106" s="22" t="s">
        <v>495</v>
      </c>
      <c r="C106" s="19" t="s">
        <v>496</v>
      </c>
      <c r="D106" s="20" t="s">
        <v>17</v>
      </c>
      <c r="E106" s="24"/>
      <c r="F106" s="20" t="s">
        <v>17</v>
      </c>
      <c r="G106" s="24"/>
      <c r="H106" s="20" t="s">
        <v>17</v>
      </c>
      <c r="I106" s="16"/>
      <c r="J106" s="19" t="s">
        <v>17</v>
      </c>
      <c r="K106" t="s">
        <v>25</v>
      </c>
      <c r="L106" s="28"/>
      <c r="M106" s="19"/>
      <c r="N106" s="30" t="s">
        <v>497</v>
      </c>
    </row>
    <row r="107" spans="1:14" x14ac:dyDescent="0.3">
      <c r="A107" s="20" t="s">
        <v>498</v>
      </c>
      <c r="B107" s="21" t="s">
        <v>499</v>
      </c>
      <c r="C107" s="20" t="s">
        <v>500</v>
      </c>
      <c r="D107" s="20" t="s">
        <v>17</v>
      </c>
      <c r="E107" s="24"/>
      <c r="F107" s="20" t="s">
        <v>17</v>
      </c>
      <c r="G107" s="24"/>
      <c r="H107" s="20" t="s">
        <v>17</v>
      </c>
      <c r="I107" s="16"/>
      <c r="J107" s="19" t="s">
        <v>17</v>
      </c>
      <c r="K107" t="s">
        <v>25</v>
      </c>
      <c r="L107" s="23"/>
      <c r="M107" s="20" t="s">
        <v>501</v>
      </c>
      <c r="N107" s="29" t="s">
        <v>502</v>
      </c>
    </row>
    <row r="108" spans="1:14" x14ac:dyDescent="0.3">
      <c r="A108" s="19" t="s">
        <v>503</v>
      </c>
      <c r="B108" s="22">
        <v>25894375</v>
      </c>
      <c r="C108" s="19" t="s">
        <v>504</v>
      </c>
      <c r="D108" s="20" t="s">
        <v>17</v>
      </c>
      <c r="E108" s="24"/>
      <c r="F108" s="20" t="s">
        <v>17</v>
      </c>
      <c r="G108" s="24"/>
      <c r="H108" s="20" t="s">
        <v>17</v>
      </c>
      <c r="I108" s="16"/>
      <c r="J108" s="19" t="s">
        <v>17</v>
      </c>
      <c r="K108" t="s">
        <v>25</v>
      </c>
      <c r="L108" s="28"/>
      <c r="M108" s="19" t="s">
        <v>505</v>
      </c>
      <c r="N108" s="30" t="s">
        <v>506</v>
      </c>
    </row>
    <row r="109" spans="1:14" x14ac:dyDescent="0.3">
      <c r="A109" s="20" t="s">
        <v>507</v>
      </c>
      <c r="B109" s="21" t="s">
        <v>508</v>
      </c>
      <c r="C109" s="20" t="s">
        <v>509</v>
      </c>
      <c r="D109" s="20" t="s">
        <v>17</v>
      </c>
      <c r="E109" s="24"/>
      <c r="F109" s="20" t="s">
        <v>17</v>
      </c>
      <c r="G109" s="24"/>
      <c r="H109" s="20" t="s">
        <v>17</v>
      </c>
      <c r="I109" s="16"/>
      <c r="J109" s="19" t="s">
        <v>17</v>
      </c>
      <c r="K109" t="s">
        <v>25</v>
      </c>
      <c r="L109" s="23"/>
      <c r="M109" s="20" t="s">
        <v>510</v>
      </c>
      <c r="N109" s="29" t="s">
        <v>511</v>
      </c>
    </row>
    <row r="110" spans="1:14" x14ac:dyDescent="0.3">
      <c r="A110" s="19" t="s">
        <v>512</v>
      </c>
      <c r="B110" s="22" t="s">
        <v>513</v>
      </c>
      <c r="C110" s="19" t="s">
        <v>514</v>
      </c>
      <c r="D110" s="19" t="s">
        <v>18</v>
      </c>
      <c r="E110" s="25">
        <v>45658</v>
      </c>
      <c r="F110" s="19" t="s">
        <v>18</v>
      </c>
      <c r="G110" s="25">
        <v>45658</v>
      </c>
      <c r="H110" s="19" t="s">
        <v>18</v>
      </c>
      <c r="I110" s="16"/>
      <c r="J110" s="19" t="s">
        <v>17</v>
      </c>
      <c r="K110" s="19" t="s">
        <v>669</v>
      </c>
      <c r="L110" s="28"/>
      <c r="M110" s="19" t="s">
        <v>515</v>
      </c>
      <c r="N110" s="30" t="s">
        <v>516</v>
      </c>
    </row>
    <row r="111" spans="1:14" x14ac:dyDescent="0.3">
      <c r="A111" s="20" t="s">
        <v>517</v>
      </c>
      <c r="B111" s="21" t="s">
        <v>518</v>
      </c>
      <c r="C111" s="20" t="s">
        <v>519</v>
      </c>
      <c r="D111" s="20" t="s">
        <v>17</v>
      </c>
      <c r="E111" s="24"/>
      <c r="F111" s="20" t="s">
        <v>17</v>
      </c>
      <c r="G111" s="24"/>
      <c r="H111" s="20" t="s">
        <v>17</v>
      </c>
      <c r="I111" s="16"/>
      <c r="J111" s="19" t="s">
        <v>17</v>
      </c>
      <c r="K111" t="s">
        <v>19</v>
      </c>
      <c r="L111" s="23"/>
      <c r="M111" s="20" t="s">
        <v>520</v>
      </c>
      <c r="N111" s="29" t="s">
        <v>521</v>
      </c>
    </row>
    <row r="112" spans="1:14" x14ac:dyDescent="0.3">
      <c r="A112" s="19" t="s">
        <v>517</v>
      </c>
      <c r="B112" s="22" t="s">
        <v>518</v>
      </c>
      <c r="C112" s="19" t="s">
        <v>522</v>
      </c>
      <c r="D112" s="20" t="s">
        <v>17</v>
      </c>
      <c r="E112" s="24"/>
      <c r="F112" s="20" t="s">
        <v>17</v>
      </c>
      <c r="G112" s="24"/>
      <c r="H112" s="20" t="s">
        <v>17</v>
      </c>
      <c r="I112" s="16"/>
      <c r="J112" s="19" t="s">
        <v>17</v>
      </c>
      <c r="K112" t="s">
        <v>19</v>
      </c>
      <c r="L112" s="28"/>
      <c r="M112" s="19" t="s">
        <v>523</v>
      </c>
      <c r="N112" s="30" t="s">
        <v>524</v>
      </c>
    </row>
    <row r="113" spans="1:14" x14ac:dyDescent="0.3">
      <c r="A113" s="20" t="s">
        <v>525</v>
      </c>
      <c r="B113" s="21" t="s">
        <v>526</v>
      </c>
      <c r="C113" s="20" t="s">
        <v>527</v>
      </c>
      <c r="D113" s="20" t="s">
        <v>17</v>
      </c>
      <c r="E113" s="24"/>
      <c r="F113" s="20" t="s">
        <v>17</v>
      </c>
      <c r="G113" s="24"/>
      <c r="H113" s="20" t="s">
        <v>17</v>
      </c>
      <c r="I113" s="16"/>
      <c r="J113" s="19" t="s">
        <v>17</v>
      </c>
      <c r="K113" t="s">
        <v>25</v>
      </c>
      <c r="L113" s="23"/>
      <c r="M113" s="20" t="s">
        <v>528</v>
      </c>
      <c r="N113" s="29" t="s">
        <v>529</v>
      </c>
    </row>
    <row r="114" spans="1:14" x14ac:dyDescent="0.3">
      <c r="A114" s="19" t="s">
        <v>530</v>
      </c>
      <c r="B114" s="22" t="s">
        <v>531</v>
      </c>
      <c r="C114" s="19" t="s">
        <v>532</v>
      </c>
      <c r="D114" s="20" t="s">
        <v>17</v>
      </c>
      <c r="E114" s="24"/>
      <c r="F114" s="20" t="s">
        <v>17</v>
      </c>
      <c r="G114" s="24"/>
      <c r="H114" s="20" t="s">
        <v>17</v>
      </c>
      <c r="I114" s="16"/>
      <c r="J114" s="19" t="s">
        <v>51</v>
      </c>
      <c r="K114" t="s">
        <v>25</v>
      </c>
      <c r="L114" s="28"/>
      <c r="M114" s="19" t="s">
        <v>533</v>
      </c>
      <c r="N114" s="30" t="s">
        <v>534</v>
      </c>
    </row>
    <row r="115" spans="1:14" x14ac:dyDescent="0.3">
      <c r="A115" s="20" t="s">
        <v>535</v>
      </c>
      <c r="B115" s="21" t="s">
        <v>536</v>
      </c>
      <c r="C115" s="20" t="s">
        <v>1409</v>
      </c>
      <c r="D115" s="20" t="s">
        <v>17</v>
      </c>
      <c r="E115" s="24"/>
      <c r="F115" s="20" t="s">
        <v>17</v>
      </c>
      <c r="G115" s="24"/>
      <c r="H115" s="20" t="s">
        <v>17</v>
      </c>
      <c r="I115" s="16"/>
      <c r="J115" s="20" t="s">
        <v>17</v>
      </c>
      <c r="K115" t="s">
        <v>25</v>
      </c>
      <c r="L115" s="23"/>
      <c r="M115" s="20" t="s">
        <v>537</v>
      </c>
      <c r="N115" s="29" t="s">
        <v>1410</v>
      </c>
    </row>
    <row r="116" spans="1:14" x14ac:dyDescent="0.3">
      <c r="A116" s="19" t="s">
        <v>538</v>
      </c>
      <c r="B116" s="22" t="s">
        <v>539</v>
      </c>
      <c r="C116" s="19" t="s">
        <v>540</v>
      </c>
      <c r="D116" s="19" t="s">
        <v>18</v>
      </c>
      <c r="E116" s="25" t="s">
        <v>541</v>
      </c>
      <c r="F116" s="19" t="s">
        <v>666</v>
      </c>
      <c r="G116" s="25"/>
      <c r="H116" s="20" t="s">
        <v>17</v>
      </c>
      <c r="I116" s="16"/>
      <c r="J116" s="20" t="s">
        <v>17</v>
      </c>
      <c r="K116" t="s">
        <v>19</v>
      </c>
      <c r="L116" s="28"/>
      <c r="M116" s="19" t="s">
        <v>542</v>
      </c>
      <c r="N116" s="30" t="s">
        <v>543</v>
      </c>
    </row>
    <row r="117" spans="1:14" x14ac:dyDescent="0.3">
      <c r="A117" s="20" t="s">
        <v>544</v>
      </c>
      <c r="B117" s="21" t="s">
        <v>545</v>
      </c>
      <c r="C117" s="20" t="s">
        <v>546</v>
      </c>
      <c r="D117" s="20" t="s">
        <v>448</v>
      </c>
      <c r="E117" s="24"/>
      <c r="F117" s="20" t="s">
        <v>18</v>
      </c>
      <c r="G117" s="26" t="s">
        <v>547</v>
      </c>
      <c r="H117" s="20" t="s">
        <v>17</v>
      </c>
      <c r="I117" s="16"/>
      <c r="J117" s="20" t="s">
        <v>17</v>
      </c>
      <c r="K117" s="20" t="s">
        <v>119</v>
      </c>
      <c r="L117" s="23"/>
      <c r="M117" s="20" t="s">
        <v>548</v>
      </c>
      <c r="N117" s="29" t="s">
        <v>549</v>
      </c>
    </row>
    <row r="118" spans="1:14" x14ac:dyDescent="0.3">
      <c r="A118" s="19" t="s">
        <v>550</v>
      </c>
      <c r="B118" s="22" t="s">
        <v>551</v>
      </c>
      <c r="C118" s="19" t="s">
        <v>552</v>
      </c>
      <c r="D118" s="20" t="s">
        <v>17</v>
      </c>
      <c r="E118" s="25"/>
      <c r="F118" s="19" t="s">
        <v>17</v>
      </c>
      <c r="G118" s="25"/>
      <c r="H118" s="20" t="s">
        <v>17</v>
      </c>
      <c r="I118" s="16"/>
      <c r="J118" s="19" t="s">
        <v>17</v>
      </c>
      <c r="K118" s="19" t="s">
        <v>670</v>
      </c>
      <c r="L118" s="28"/>
      <c r="M118" s="19" t="s">
        <v>553</v>
      </c>
      <c r="N118" s="30" t="s">
        <v>554</v>
      </c>
    </row>
    <row r="119" spans="1:14" x14ac:dyDescent="0.3">
      <c r="A119" s="20" t="s">
        <v>550</v>
      </c>
      <c r="B119" s="21" t="s">
        <v>551</v>
      </c>
      <c r="C119" s="20" t="s">
        <v>555</v>
      </c>
      <c r="D119" s="20" t="s">
        <v>17</v>
      </c>
      <c r="E119" s="25"/>
      <c r="F119" s="19" t="s">
        <v>17</v>
      </c>
      <c r="G119" s="25"/>
      <c r="H119" s="20" t="s">
        <v>17</v>
      </c>
      <c r="I119" s="16"/>
      <c r="J119" s="19" t="s">
        <v>17</v>
      </c>
      <c r="K119" s="19" t="s">
        <v>670</v>
      </c>
      <c r="L119" s="23"/>
      <c r="M119" s="20" t="s">
        <v>556</v>
      </c>
      <c r="N119" s="29" t="s">
        <v>557</v>
      </c>
    </row>
    <row r="120" spans="1:14" x14ac:dyDescent="0.3">
      <c r="A120" s="19" t="s">
        <v>550</v>
      </c>
      <c r="B120" s="22" t="s">
        <v>551</v>
      </c>
      <c r="C120" s="19" t="s">
        <v>558</v>
      </c>
      <c r="D120" s="20" t="s">
        <v>17</v>
      </c>
      <c r="E120" s="25"/>
      <c r="F120" s="19" t="s">
        <v>17</v>
      </c>
      <c r="G120" s="25"/>
      <c r="H120" s="20" t="s">
        <v>17</v>
      </c>
      <c r="I120" s="16"/>
      <c r="J120" s="19" t="s">
        <v>17</v>
      </c>
      <c r="K120" s="19" t="s">
        <v>670</v>
      </c>
      <c r="L120" s="28"/>
      <c r="M120" s="19" t="s">
        <v>559</v>
      </c>
      <c r="N120" s="30" t="s">
        <v>560</v>
      </c>
    </row>
    <row r="121" spans="1:14" x14ac:dyDescent="0.3">
      <c r="A121" s="20" t="s">
        <v>550</v>
      </c>
      <c r="B121" s="21" t="s">
        <v>551</v>
      </c>
      <c r="C121" s="20" t="s">
        <v>561</v>
      </c>
      <c r="D121" s="20" t="s">
        <v>17</v>
      </c>
      <c r="E121" s="25"/>
      <c r="F121" s="19" t="s">
        <v>17</v>
      </c>
      <c r="G121" s="25"/>
      <c r="H121" s="20" t="s">
        <v>17</v>
      </c>
      <c r="I121" s="16"/>
      <c r="J121" s="19" t="s">
        <v>17</v>
      </c>
      <c r="K121" s="19" t="s">
        <v>670</v>
      </c>
      <c r="L121" s="23"/>
      <c r="M121" s="20" t="s">
        <v>562</v>
      </c>
      <c r="N121" s="29" t="s">
        <v>563</v>
      </c>
    </row>
    <row r="122" spans="1:14" x14ac:dyDescent="0.3">
      <c r="A122" s="19" t="s">
        <v>550</v>
      </c>
      <c r="B122" s="22" t="s">
        <v>551</v>
      </c>
      <c r="C122" s="19" t="s">
        <v>564</v>
      </c>
      <c r="D122" s="20" t="s">
        <v>17</v>
      </c>
      <c r="E122" s="25"/>
      <c r="F122" s="19" t="s">
        <v>17</v>
      </c>
      <c r="G122" s="25"/>
      <c r="H122" s="20" t="s">
        <v>17</v>
      </c>
      <c r="I122" s="16"/>
      <c r="J122" s="19" t="s">
        <v>17</v>
      </c>
      <c r="K122" s="19" t="s">
        <v>670</v>
      </c>
      <c r="L122" s="28"/>
      <c r="M122" s="19" t="s">
        <v>565</v>
      </c>
      <c r="N122" s="30" t="s">
        <v>566</v>
      </c>
    </row>
    <row r="123" spans="1:14" x14ac:dyDescent="0.3">
      <c r="A123" s="20" t="s">
        <v>550</v>
      </c>
      <c r="B123" s="21" t="s">
        <v>551</v>
      </c>
      <c r="C123" s="20" t="s">
        <v>567</v>
      </c>
      <c r="D123" s="20" t="s">
        <v>17</v>
      </c>
      <c r="E123" s="25"/>
      <c r="F123" s="19" t="s">
        <v>17</v>
      </c>
      <c r="G123" s="25"/>
      <c r="H123" s="20" t="s">
        <v>17</v>
      </c>
      <c r="I123" s="16"/>
      <c r="J123" s="19" t="s">
        <v>17</v>
      </c>
      <c r="K123" s="19" t="s">
        <v>670</v>
      </c>
      <c r="L123" s="23"/>
      <c r="M123" s="20" t="s">
        <v>568</v>
      </c>
      <c r="N123" s="29" t="s">
        <v>569</v>
      </c>
    </row>
    <row r="124" spans="1:14" x14ac:dyDescent="0.3">
      <c r="A124" s="19" t="s">
        <v>570</v>
      </c>
      <c r="B124" s="22" t="s">
        <v>571</v>
      </c>
      <c r="C124" s="19" t="s">
        <v>572</v>
      </c>
      <c r="D124" s="20" t="s">
        <v>17</v>
      </c>
      <c r="E124" s="25"/>
      <c r="F124" s="19" t="s">
        <v>17</v>
      </c>
      <c r="G124" s="25"/>
      <c r="H124" s="20" t="s">
        <v>17</v>
      </c>
      <c r="I124" s="16"/>
      <c r="J124" s="19" t="s">
        <v>51</v>
      </c>
      <c r="K124" s="19" t="s">
        <v>671</v>
      </c>
      <c r="L124" s="28"/>
      <c r="M124" s="19" t="s">
        <v>573</v>
      </c>
      <c r="N124" s="30" t="s">
        <v>574</v>
      </c>
    </row>
    <row r="125" spans="1:14" x14ac:dyDescent="0.3">
      <c r="A125" s="20" t="s">
        <v>575</v>
      </c>
      <c r="B125" s="21" t="s">
        <v>518</v>
      </c>
      <c r="C125" s="20" t="s">
        <v>576</v>
      </c>
      <c r="D125" s="20" t="s">
        <v>17</v>
      </c>
      <c r="E125" s="25"/>
      <c r="F125" s="19" t="s">
        <v>17</v>
      </c>
      <c r="G125" s="25"/>
      <c r="H125" s="20" t="s">
        <v>17</v>
      </c>
      <c r="I125" s="16"/>
      <c r="J125" s="20" t="s">
        <v>17</v>
      </c>
      <c r="K125" t="s">
        <v>25</v>
      </c>
      <c r="L125" s="23"/>
      <c r="M125" s="20" t="s">
        <v>520</v>
      </c>
      <c r="N125" s="29" t="s">
        <v>577</v>
      </c>
    </row>
    <row r="126" spans="1:14" x14ac:dyDescent="0.3">
      <c r="A126" s="19" t="s">
        <v>575</v>
      </c>
      <c r="B126" s="22" t="s">
        <v>518</v>
      </c>
      <c r="C126" s="19" t="s">
        <v>578</v>
      </c>
      <c r="D126" s="20" t="s">
        <v>17</v>
      </c>
      <c r="E126" s="25"/>
      <c r="F126" s="19" t="s">
        <v>17</v>
      </c>
      <c r="G126" s="25"/>
      <c r="H126" s="20" t="s">
        <v>17</v>
      </c>
      <c r="I126" s="16"/>
      <c r="J126" s="20" t="s">
        <v>17</v>
      </c>
      <c r="K126" t="s">
        <v>25</v>
      </c>
      <c r="L126" s="28"/>
      <c r="M126" s="19" t="s">
        <v>523</v>
      </c>
      <c r="N126" s="30" t="s">
        <v>579</v>
      </c>
    </row>
    <row r="127" spans="1:14" x14ac:dyDescent="0.3">
      <c r="A127" s="20" t="s">
        <v>580</v>
      </c>
      <c r="B127" s="21" t="s">
        <v>42</v>
      </c>
      <c r="C127" s="20" t="s">
        <v>581</v>
      </c>
      <c r="D127" s="20" t="s">
        <v>17</v>
      </c>
      <c r="E127" s="25"/>
      <c r="F127" s="19" t="s">
        <v>17</v>
      </c>
      <c r="G127" s="25"/>
      <c r="H127" s="20" t="s">
        <v>17</v>
      </c>
      <c r="I127" s="16"/>
      <c r="J127" s="20" t="s">
        <v>17</v>
      </c>
      <c r="K127" t="s">
        <v>25</v>
      </c>
      <c r="L127" s="23"/>
      <c r="M127" s="20" t="s">
        <v>48</v>
      </c>
      <c r="N127" s="29" t="s">
        <v>582</v>
      </c>
    </row>
    <row r="128" spans="1:14" x14ac:dyDescent="0.3">
      <c r="A128" s="19" t="s">
        <v>465</v>
      </c>
      <c r="B128" s="22" t="s">
        <v>583</v>
      </c>
      <c r="C128" s="19" t="s">
        <v>465</v>
      </c>
      <c r="D128" s="20" t="s">
        <v>17</v>
      </c>
      <c r="E128" s="25"/>
      <c r="F128" s="19" t="s">
        <v>17</v>
      </c>
      <c r="G128" s="25"/>
      <c r="H128" s="20" t="s">
        <v>17</v>
      </c>
      <c r="I128" s="16"/>
      <c r="J128" s="20" t="s">
        <v>17</v>
      </c>
      <c r="K128" t="s">
        <v>19</v>
      </c>
      <c r="L128" s="28"/>
      <c r="M128" s="19"/>
      <c r="N128" s="30" t="s">
        <v>584</v>
      </c>
    </row>
    <row r="129" spans="1:14" x14ac:dyDescent="0.3">
      <c r="A129" s="20" t="s">
        <v>585</v>
      </c>
      <c r="B129" s="21" t="s">
        <v>586</v>
      </c>
      <c r="C129" s="20" t="s">
        <v>587</v>
      </c>
      <c r="D129" s="20" t="s">
        <v>17</v>
      </c>
      <c r="E129" s="25"/>
      <c r="F129" s="19" t="s">
        <v>17</v>
      </c>
      <c r="G129" s="25"/>
      <c r="H129" s="20" t="s">
        <v>17</v>
      </c>
      <c r="I129" s="16"/>
      <c r="J129" s="20" t="s">
        <v>51</v>
      </c>
      <c r="K129" t="s">
        <v>672</v>
      </c>
      <c r="L129" s="23"/>
      <c r="M129" s="20" t="s">
        <v>588</v>
      </c>
      <c r="N129" s="29" t="s">
        <v>589</v>
      </c>
    </row>
    <row r="130" spans="1:14" x14ac:dyDescent="0.3">
      <c r="A130" s="19" t="s">
        <v>590</v>
      </c>
      <c r="B130" s="22" t="s">
        <v>591</v>
      </c>
      <c r="C130" s="19" t="s">
        <v>592</v>
      </c>
      <c r="D130" s="20" t="s">
        <v>17</v>
      </c>
      <c r="E130" s="25"/>
      <c r="F130" s="19" t="s">
        <v>17</v>
      </c>
      <c r="G130" s="25"/>
      <c r="H130" s="19"/>
      <c r="I130" s="16"/>
      <c r="J130" s="19" t="s">
        <v>17</v>
      </c>
      <c r="K130" s="19" t="s">
        <v>119</v>
      </c>
      <c r="L130" s="28"/>
      <c r="M130" s="19" t="s">
        <v>593</v>
      </c>
      <c r="N130" s="30" t="s">
        <v>594</v>
      </c>
    </row>
    <row r="131" spans="1:14" x14ac:dyDescent="0.3">
      <c r="A131" s="20" t="s">
        <v>595</v>
      </c>
      <c r="B131" s="21" t="s">
        <v>596</v>
      </c>
      <c r="C131" s="20" t="s">
        <v>597</v>
      </c>
      <c r="D131" s="20" t="s">
        <v>17</v>
      </c>
      <c r="E131" s="24"/>
      <c r="F131" s="20" t="s">
        <v>18</v>
      </c>
      <c r="G131" s="24">
        <v>45303</v>
      </c>
      <c r="H131" s="20" t="s">
        <v>18</v>
      </c>
      <c r="I131" s="16"/>
      <c r="J131" s="20" t="s">
        <v>17</v>
      </c>
      <c r="K131" t="s">
        <v>19</v>
      </c>
      <c r="L131" s="23"/>
      <c r="M131" s="20" t="s">
        <v>598</v>
      </c>
      <c r="N131" s="29" t="s">
        <v>599</v>
      </c>
    </row>
    <row r="132" spans="1:14" x14ac:dyDescent="0.3">
      <c r="A132" s="19" t="s">
        <v>600</v>
      </c>
      <c r="B132" s="22" t="s">
        <v>601</v>
      </c>
      <c r="C132" s="19" t="s">
        <v>602</v>
      </c>
      <c r="D132" s="20" t="s">
        <v>17</v>
      </c>
      <c r="E132" s="25"/>
      <c r="F132" s="19" t="s">
        <v>666</v>
      </c>
      <c r="G132" s="25"/>
      <c r="H132" s="19" t="s">
        <v>666</v>
      </c>
      <c r="I132" s="16"/>
      <c r="J132" s="19" t="s">
        <v>51</v>
      </c>
      <c r="K132" t="s">
        <v>25</v>
      </c>
      <c r="L132" s="28"/>
      <c r="M132" s="19" t="s">
        <v>603</v>
      </c>
      <c r="N132" s="30" t="s">
        <v>604</v>
      </c>
    </row>
    <row r="133" spans="1:14" x14ac:dyDescent="0.3">
      <c r="A133" s="20" t="s">
        <v>605</v>
      </c>
      <c r="B133" s="21" t="s">
        <v>606</v>
      </c>
      <c r="C133" s="20" t="s">
        <v>607</v>
      </c>
      <c r="D133" s="20" t="s">
        <v>17</v>
      </c>
      <c r="E133" s="24"/>
      <c r="F133" s="20" t="s">
        <v>17</v>
      </c>
      <c r="G133" s="24"/>
      <c r="H133" s="20" t="s">
        <v>17</v>
      </c>
      <c r="I133" s="16"/>
      <c r="J133" s="19" t="s">
        <v>51</v>
      </c>
      <c r="K133" t="s">
        <v>19</v>
      </c>
      <c r="L133" s="23"/>
      <c r="M133" s="20" t="s">
        <v>608</v>
      </c>
      <c r="N133" s="29" t="s">
        <v>609</v>
      </c>
    </row>
    <row r="134" spans="1:14" x14ac:dyDescent="0.3">
      <c r="A134" s="19" t="s">
        <v>605</v>
      </c>
      <c r="B134" s="22" t="s">
        <v>610</v>
      </c>
      <c r="C134" s="19" t="s">
        <v>611</v>
      </c>
      <c r="D134" s="19" t="s">
        <v>18</v>
      </c>
      <c r="E134" s="25">
        <v>45661</v>
      </c>
      <c r="F134" s="19" t="s">
        <v>18</v>
      </c>
      <c r="G134" s="25">
        <v>45661</v>
      </c>
      <c r="H134" s="19" t="s">
        <v>18</v>
      </c>
      <c r="I134" s="16"/>
      <c r="J134" s="19" t="s">
        <v>51</v>
      </c>
      <c r="K134" t="s">
        <v>19</v>
      </c>
      <c r="L134" s="28"/>
      <c r="M134" s="19" t="s">
        <v>608</v>
      </c>
      <c r="N134" s="30" t="s">
        <v>609</v>
      </c>
    </row>
    <row r="135" spans="1:14" x14ac:dyDescent="0.3">
      <c r="A135" s="20" t="s">
        <v>605</v>
      </c>
      <c r="B135" s="21" t="s">
        <v>610</v>
      </c>
      <c r="C135" s="20" t="s">
        <v>612</v>
      </c>
      <c r="D135" s="20" t="s">
        <v>18</v>
      </c>
      <c r="E135" s="24">
        <v>45661</v>
      </c>
      <c r="F135" s="23" t="s">
        <v>18</v>
      </c>
      <c r="G135" s="24">
        <v>45661</v>
      </c>
      <c r="H135" s="20" t="s">
        <v>18</v>
      </c>
      <c r="I135" s="16"/>
      <c r="J135" s="19" t="s">
        <v>51</v>
      </c>
      <c r="K135" t="s">
        <v>19</v>
      </c>
      <c r="L135" s="23"/>
      <c r="M135" s="20" t="s">
        <v>608</v>
      </c>
      <c r="N135" s="29" t="s">
        <v>609</v>
      </c>
    </row>
    <row r="136" spans="1:14" x14ac:dyDescent="0.3">
      <c r="A136" s="19" t="s">
        <v>613</v>
      </c>
      <c r="B136" s="22" t="s">
        <v>614</v>
      </c>
      <c r="C136" s="19" t="s">
        <v>615</v>
      </c>
      <c r="D136" s="19" t="s">
        <v>17</v>
      </c>
      <c r="E136" s="25"/>
      <c r="F136" s="19" t="s">
        <v>17</v>
      </c>
      <c r="G136" s="25"/>
      <c r="H136" s="19" t="s">
        <v>17</v>
      </c>
      <c r="I136" s="16"/>
      <c r="J136" s="19" t="s">
        <v>51</v>
      </c>
      <c r="K136" t="s">
        <v>25</v>
      </c>
      <c r="L136" s="28"/>
      <c r="M136" s="19" t="s">
        <v>616</v>
      </c>
      <c r="N136" s="30" t="s">
        <v>617</v>
      </c>
    </row>
    <row r="137" spans="1:14" x14ac:dyDescent="0.3">
      <c r="A137" s="20" t="s">
        <v>618</v>
      </c>
      <c r="B137" s="21" t="s">
        <v>619</v>
      </c>
      <c r="C137" s="20" t="s">
        <v>620</v>
      </c>
      <c r="D137" s="19" t="s">
        <v>17</v>
      </c>
      <c r="E137" s="25"/>
      <c r="F137" s="19" t="s">
        <v>17</v>
      </c>
      <c r="G137" s="25"/>
      <c r="H137" s="19" t="s">
        <v>17</v>
      </c>
      <c r="I137" s="16"/>
      <c r="J137" s="20" t="s">
        <v>17</v>
      </c>
      <c r="K137" s="20" t="s">
        <v>673</v>
      </c>
      <c r="L137" s="23"/>
      <c r="M137" s="20"/>
      <c r="N137" s="29" t="s">
        <v>621</v>
      </c>
    </row>
    <row r="138" spans="1:14" x14ac:dyDescent="0.3">
      <c r="A138" s="19" t="s">
        <v>622</v>
      </c>
      <c r="B138" s="22" t="s">
        <v>623</v>
      </c>
      <c r="C138" s="19" t="s">
        <v>624</v>
      </c>
      <c r="D138" s="19" t="s">
        <v>17</v>
      </c>
      <c r="E138" s="25"/>
      <c r="F138" s="19" t="s">
        <v>18</v>
      </c>
      <c r="G138" s="27" t="s">
        <v>541</v>
      </c>
      <c r="H138" s="19" t="s">
        <v>18</v>
      </c>
      <c r="I138" s="16"/>
      <c r="J138" s="19" t="s">
        <v>51</v>
      </c>
      <c r="K138" t="s">
        <v>19</v>
      </c>
      <c r="L138" s="28"/>
      <c r="M138" s="19" t="s">
        <v>625</v>
      </c>
      <c r="N138" s="30" t="s">
        <v>626</v>
      </c>
    </row>
    <row r="139" spans="1:14" x14ac:dyDescent="0.3">
      <c r="A139" s="19" t="s">
        <v>632</v>
      </c>
      <c r="B139" s="22" t="s">
        <v>633</v>
      </c>
      <c r="C139" s="19" t="s">
        <v>632</v>
      </c>
      <c r="D139" s="19" t="s">
        <v>17</v>
      </c>
      <c r="E139" s="25"/>
      <c r="F139" s="19" t="s">
        <v>17</v>
      </c>
      <c r="G139" s="25"/>
      <c r="H139" s="20" t="s">
        <v>17</v>
      </c>
      <c r="I139" s="16"/>
      <c r="J139" s="19" t="s">
        <v>17</v>
      </c>
      <c r="K139" s="19" t="s">
        <v>675</v>
      </c>
      <c r="L139" s="28"/>
      <c r="M139" s="19" t="s">
        <v>634</v>
      </c>
      <c r="N139" s="30" t="s">
        <v>635</v>
      </c>
    </row>
    <row r="140" spans="1:14" x14ac:dyDescent="0.3">
      <c r="A140" s="20" t="s">
        <v>636</v>
      </c>
      <c r="B140" s="21" t="s">
        <v>637</v>
      </c>
      <c r="C140" s="20" t="s">
        <v>638</v>
      </c>
      <c r="D140" s="19" t="s">
        <v>17</v>
      </c>
      <c r="E140" s="25"/>
      <c r="F140" s="19" t="s">
        <v>17</v>
      </c>
      <c r="G140" s="25"/>
      <c r="H140" s="20" t="s">
        <v>17</v>
      </c>
      <c r="I140" s="16"/>
      <c r="J140" s="19" t="s">
        <v>17</v>
      </c>
      <c r="K140" s="20" t="s">
        <v>673</v>
      </c>
      <c r="L140" s="23"/>
      <c r="M140" s="20" t="s">
        <v>639</v>
      </c>
      <c r="N140" s="29" t="s">
        <v>640</v>
      </c>
    </row>
    <row r="141" spans="1:14" x14ac:dyDescent="0.3">
      <c r="A141" s="19" t="s">
        <v>641</v>
      </c>
      <c r="B141" s="22" t="s">
        <v>642</v>
      </c>
      <c r="C141" s="19" t="s">
        <v>643</v>
      </c>
      <c r="D141" s="19" t="s">
        <v>17</v>
      </c>
      <c r="E141" s="25"/>
      <c r="F141" s="19" t="s">
        <v>17</v>
      </c>
      <c r="G141" s="25"/>
      <c r="H141" s="20" t="s">
        <v>17</v>
      </c>
      <c r="I141" s="16"/>
      <c r="J141" s="19" t="s">
        <v>17</v>
      </c>
      <c r="K141" t="s">
        <v>25</v>
      </c>
      <c r="L141" s="28"/>
      <c r="M141" s="19" t="s">
        <v>644</v>
      </c>
      <c r="N141" s="30" t="s">
        <v>645</v>
      </c>
    </row>
    <row r="142" spans="1:14" x14ac:dyDescent="0.3">
      <c r="A142" s="20" t="s">
        <v>646</v>
      </c>
      <c r="B142" s="21">
        <v>7720686050</v>
      </c>
      <c r="C142" s="20" t="s">
        <v>647</v>
      </c>
      <c r="D142" s="19" t="s">
        <v>17</v>
      </c>
      <c r="E142" s="25"/>
      <c r="F142" s="19" t="s">
        <v>17</v>
      </c>
      <c r="G142" s="25"/>
      <c r="H142" s="20" t="s">
        <v>17</v>
      </c>
      <c r="I142" s="16"/>
      <c r="J142" s="19" t="s">
        <v>17</v>
      </c>
      <c r="K142" s="20" t="s">
        <v>378</v>
      </c>
      <c r="L142" s="23"/>
      <c r="M142" s="20" t="s">
        <v>648</v>
      </c>
      <c r="N142" s="29" t="s">
        <v>649</v>
      </c>
    </row>
    <row r="143" spans="1:14" x14ac:dyDescent="0.3">
      <c r="A143" s="19" t="s">
        <v>650</v>
      </c>
      <c r="B143" s="22" t="s">
        <v>651</v>
      </c>
      <c r="C143" s="19" t="s">
        <v>652</v>
      </c>
      <c r="D143" s="19" t="s">
        <v>17</v>
      </c>
      <c r="E143" s="25"/>
      <c r="F143" s="19" t="s">
        <v>17</v>
      </c>
      <c r="G143" s="25"/>
      <c r="H143" s="20" t="s">
        <v>17</v>
      </c>
      <c r="I143" s="16"/>
      <c r="J143" s="19" t="s">
        <v>17</v>
      </c>
      <c r="K143" s="19" t="s">
        <v>300</v>
      </c>
      <c r="L143" s="28"/>
      <c r="M143" s="19" t="s">
        <v>653</v>
      </c>
      <c r="N143" s="30" t="s">
        <v>654</v>
      </c>
    </row>
    <row r="144" spans="1:14" x14ac:dyDescent="0.3">
      <c r="A144" s="20" t="s">
        <v>655</v>
      </c>
      <c r="B144" s="21" t="s">
        <v>656</v>
      </c>
      <c r="C144" s="20" t="s">
        <v>657</v>
      </c>
      <c r="D144" s="19" t="s">
        <v>17</v>
      </c>
      <c r="E144" s="25"/>
      <c r="F144" s="19" t="s">
        <v>17</v>
      </c>
      <c r="G144" s="25"/>
      <c r="H144" s="20" t="s">
        <v>17</v>
      </c>
      <c r="I144" s="16"/>
      <c r="J144" s="19" t="s">
        <v>17</v>
      </c>
      <c r="K144" t="s">
        <v>19</v>
      </c>
      <c r="L144" s="23"/>
      <c r="M144" s="20" t="s">
        <v>658</v>
      </c>
      <c r="N144" s="29" t="s">
        <v>659</v>
      </c>
    </row>
    <row r="145" spans="1:14" x14ac:dyDescent="0.3">
      <c r="A145" s="19" t="s">
        <v>544</v>
      </c>
      <c r="B145" s="22" t="s">
        <v>545</v>
      </c>
      <c r="C145" s="19" t="s">
        <v>546</v>
      </c>
      <c r="D145" s="19" t="s">
        <v>17</v>
      </c>
      <c r="E145" s="25"/>
      <c r="F145" s="19" t="s">
        <v>18</v>
      </c>
      <c r="G145" s="25" t="s">
        <v>547</v>
      </c>
      <c r="H145" s="20" t="s">
        <v>17</v>
      </c>
      <c r="I145" s="16"/>
      <c r="J145" s="19" t="s">
        <v>17</v>
      </c>
      <c r="K145" s="19" t="s">
        <v>119</v>
      </c>
      <c r="L145" s="28"/>
      <c r="M145" s="19" t="s">
        <v>660</v>
      </c>
      <c r="N145" s="30" t="s">
        <v>549</v>
      </c>
    </row>
    <row r="146" spans="1:14" x14ac:dyDescent="0.3">
      <c r="A146" s="32" t="s">
        <v>661</v>
      </c>
      <c r="B146" s="33" t="s">
        <v>662</v>
      </c>
      <c r="C146" s="32" t="s">
        <v>663</v>
      </c>
      <c r="D146" s="34" t="s">
        <v>17</v>
      </c>
      <c r="E146" s="35"/>
      <c r="F146" s="34" t="s">
        <v>17</v>
      </c>
      <c r="G146" s="35"/>
      <c r="H146" s="32" t="s">
        <v>17</v>
      </c>
      <c r="I146" s="36"/>
      <c r="J146" s="32" t="s">
        <v>17</v>
      </c>
      <c r="K146" t="s">
        <v>25</v>
      </c>
      <c r="L146" s="37"/>
      <c r="M146" s="32" t="s">
        <v>664</v>
      </c>
      <c r="N146" s="38" t="s">
        <v>665</v>
      </c>
    </row>
    <row r="147" spans="1:14" x14ac:dyDescent="0.3">
      <c r="A147" s="18" t="s">
        <v>677</v>
      </c>
      <c r="B147" s="19" t="s">
        <v>678</v>
      </c>
      <c r="C147" s="19" t="s">
        <v>679</v>
      </c>
      <c r="D147" s="19" t="s">
        <v>18</v>
      </c>
      <c r="E147" s="25">
        <v>45302</v>
      </c>
      <c r="F147" s="19" t="s">
        <v>18</v>
      </c>
      <c r="G147" s="25">
        <v>45659</v>
      </c>
      <c r="H147" s="19" t="s">
        <v>18</v>
      </c>
      <c r="I147" s="25">
        <v>45661</v>
      </c>
      <c r="J147" s="19" t="s">
        <v>17</v>
      </c>
      <c r="K147" s="19" t="s">
        <v>25</v>
      </c>
      <c r="L147" s="19" t="s">
        <v>448</v>
      </c>
      <c r="M147" s="19"/>
      <c r="N147" s="44" t="s">
        <v>680</v>
      </c>
    </row>
    <row r="148" spans="1:14" x14ac:dyDescent="0.3">
      <c r="A148" s="39" t="s">
        <v>681</v>
      </c>
      <c r="B148" s="40" t="s">
        <v>682</v>
      </c>
      <c r="C148" s="40" t="s">
        <v>683</v>
      </c>
      <c r="D148" s="40" t="s">
        <v>17</v>
      </c>
      <c r="E148" s="42"/>
      <c r="F148" s="40" t="s">
        <v>17</v>
      </c>
      <c r="G148" s="42"/>
      <c r="H148" s="40" t="s">
        <v>17</v>
      </c>
      <c r="I148" s="42"/>
      <c r="J148" s="40" t="s">
        <v>51</v>
      </c>
      <c r="K148" s="40" t="s">
        <v>378</v>
      </c>
      <c r="L148" s="40"/>
      <c r="M148" s="40" t="s">
        <v>742</v>
      </c>
      <c r="N148" s="45" t="s">
        <v>684</v>
      </c>
    </row>
    <row r="149" spans="1:14" x14ac:dyDescent="0.3">
      <c r="A149" s="19" t="s">
        <v>685</v>
      </c>
      <c r="B149" s="19" t="s">
        <v>686</v>
      </c>
      <c r="C149" s="19" t="s">
        <v>687</v>
      </c>
      <c r="D149" s="19" t="s">
        <v>17</v>
      </c>
      <c r="E149" s="25"/>
      <c r="F149" s="19" t="s">
        <v>666</v>
      </c>
      <c r="G149" s="25"/>
      <c r="H149" s="19" t="s">
        <v>666</v>
      </c>
      <c r="I149" s="25"/>
      <c r="J149" s="19" t="s">
        <v>51</v>
      </c>
      <c r="K149" s="19" t="s">
        <v>309</v>
      </c>
      <c r="L149" s="19"/>
      <c r="M149" s="19" t="s">
        <v>688</v>
      </c>
      <c r="N149" s="44" t="s">
        <v>689</v>
      </c>
    </row>
    <row r="150" spans="1:14" x14ac:dyDescent="0.3">
      <c r="A150" s="40" t="s">
        <v>690</v>
      </c>
      <c r="B150" s="40" t="s">
        <v>691</v>
      </c>
      <c r="C150" s="40" t="s">
        <v>692</v>
      </c>
      <c r="D150" s="40" t="s">
        <v>18</v>
      </c>
      <c r="E150" s="42">
        <v>45334</v>
      </c>
      <c r="F150" s="40" t="s">
        <v>18</v>
      </c>
      <c r="G150" s="42">
        <v>45334</v>
      </c>
      <c r="H150" s="40" t="s">
        <v>18</v>
      </c>
      <c r="I150" s="42">
        <v>45334</v>
      </c>
      <c r="J150" s="40" t="s">
        <v>17</v>
      </c>
      <c r="K150" s="40" t="s">
        <v>309</v>
      </c>
      <c r="L150" s="40">
        <v>45334</v>
      </c>
      <c r="M150" s="40" t="s">
        <v>693</v>
      </c>
      <c r="N150" s="45" t="s">
        <v>694</v>
      </c>
    </row>
    <row r="151" spans="1:14" x14ac:dyDescent="0.3">
      <c r="A151" s="19" t="s">
        <v>695</v>
      </c>
      <c r="B151" s="19" t="s">
        <v>696</v>
      </c>
      <c r="C151" s="19" t="s">
        <v>697</v>
      </c>
      <c r="D151" s="19" t="s">
        <v>17</v>
      </c>
      <c r="E151" s="25"/>
      <c r="F151" s="19" t="s">
        <v>17</v>
      </c>
      <c r="G151" s="25"/>
      <c r="H151" s="19" t="s">
        <v>17</v>
      </c>
      <c r="I151" s="25"/>
      <c r="J151" s="19" t="s">
        <v>17</v>
      </c>
      <c r="K151" s="19" t="s">
        <v>25</v>
      </c>
      <c r="L151" s="19"/>
      <c r="M151" s="19"/>
      <c r="N151" s="44" t="s">
        <v>698</v>
      </c>
    </row>
    <row r="152" spans="1:14" x14ac:dyDescent="0.3">
      <c r="A152" s="40" t="s">
        <v>699</v>
      </c>
      <c r="B152" s="41">
        <v>34123374</v>
      </c>
      <c r="C152" s="40" t="s">
        <v>699</v>
      </c>
      <c r="D152" s="40" t="s">
        <v>17</v>
      </c>
      <c r="E152" s="42"/>
      <c r="F152" s="40" t="s">
        <v>17</v>
      </c>
      <c r="G152" s="42"/>
      <c r="H152" s="40" t="s">
        <v>17</v>
      </c>
      <c r="I152" s="42"/>
      <c r="J152" s="40" t="s">
        <v>17</v>
      </c>
      <c r="K152" s="40" t="s">
        <v>25</v>
      </c>
      <c r="L152" s="40"/>
      <c r="M152" s="40" t="s">
        <v>700</v>
      </c>
      <c r="N152" s="45" t="s">
        <v>701</v>
      </c>
    </row>
    <row r="153" spans="1:14" x14ac:dyDescent="0.3">
      <c r="A153" s="19" t="s">
        <v>451</v>
      </c>
      <c r="B153" s="22" t="s">
        <v>452</v>
      </c>
      <c r="C153" s="19" t="s">
        <v>453</v>
      </c>
      <c r="D153" s="19" t="s">
        <v>17</v>
      </c>
      <c r="E153" s="25"/>
      <c r="F153" s="19" t="s">
        <v>17</v>
      </c>
      <c r="G153" s="25"/>
      <c r="H153" s="19" t="s">
        <v>17</v>
      </c>
      <c r="I153" s="25"/>
      <c r="J153" s="19" t="s">
        <v>17</v>
      </c>
      <c r="K153" s="19" t="s">
        <v>19</v>
      </c>
      <c r="L153" s="19"/>
      <c r="M153" s="19" t="s">
        <v>702</v>
      </c>
      <c r="N153" s="44" t="s">
        <v>703</v>
      </c>
    </row>
    <row r="154" spans="1:14" x14ac:dyDescent="0.3">
      <c r="A154" s="40" t="s">
        <v>704</v>
      </c>
      <c r="B154" s="41" t="s">
        <v>705</v>
      </c>
      <c r="C154" s="40" t="s">
        <v>706</v>
      </c>
      <c r="D154" s="40" t="s">
        <v>17</v>
      </c>
      <c r="E154" s="42"/>
      <c r="F154" s="40" t="s">
        <v>17</v>
      </c>
      <c r="G154" s="42"/>
      <c r="H154" s="40" t="s">
        <v>17</v>
      </c>
      <c r="I154" s="42"/>
      <c r="J154" s="40" t="s">
        <v>17</v>
      </c>
      <c r="K154" s="40" t="s">
        <v>378</v>
      </c>
      <c r="L154" s="40"/>
      <c r="M154" s="40" t="s">
        <v>707</v>
      </c>
      <c r="N154" s="45" t="s">
        <v>708</v>
      </c>
    </row>
    <row r="155" spans="1:14" x14ac:dyDescent="0.3">
      <c r="A155" s="19" t="s">
        <v>709</v>
      </c>
      <c r="B155" s="22" t="s">
        <v>710</v>
      </c>
      <c r="C155" s="19" t="s">
        <v>711</v>
      </c>
      <c r="D155" s="19" t="s">
        <v>17</v>
      </c>
      <c r="E155" s="25"/>
      <c r="F155" s="19" t="s">
        <v>17</v>
      </c>
      <c r="G155" s="25"/>
      <c r="H155" s="19" t="s">
        <v>17</v>
      </c>
      <c r="I155" s="25"/>
      <c r="J155" s="19" t="s">
        <v>51</v>
      </c>
      <c r="K155" s="19" t="s">
        <v>119</v>
      </c>
      <c r="L155" s="19"/>
      <c r="M155" s="19"/>
      <c r="N155" s="44" t="s">
        <v>712</v>
      </c>
    </row>
    <row r="156" spans="1:14" x14ac:dyDescent="0.3">
      <c r="A156" s="40" t="s">
        <v>713</v>
      </c>
      <c r="B156" s="41" t="s">
        <v>714</v>
      </c>
      <c r="C156" s="40" t="s">
        <v>715</v>
      </c>
      <c r="D156" s="40" t="s">
        <v>17</v>
      </c>
      <c r="E156" s="42"/>
      <c r="F156" s="40" t="s">
        <v>17</v>
      </c>
      <c r="G156" s="43"/>
      <c r="H156" s="40" t="s">
        <v>17</v>
      </c>
      <c r="I156" s="42"/>
      <c r="J156" s="40" t="s">
        <v>17</v>
      </c>
      <c r="K156" s="40" t="s">
        <v>378</v>
      </c>
      <c r="L156" s="40"/>
      <c r="M156" s="40"/>
      <c r="N156" s="45" t="s">
        <v>716</v>
      </c>
    </row>
    <row r="157" spans="1:14" x14ac:dyDescent="0.3">
      <c r="A157" s="19" t="s">
        <v>717</v>
      </c>
      <c r="B157" s="22" t="s">
        <v>718</v>
      </c>
      <c r="C157" s="19" t="s">
        <v>719</v>
      </c>
      <c r="D157" s="19" t="s">
        <v>18</v>
      </c>
      <c r="E157" s="27" t="s">
        <v>720</v>
      </c>
      <c r="F157" s="19" t="s">
        <v>18</v>
      </c>
      <c r="G157" s="27" t="s">
        <v>720</v>
      </c>
      <c r="H157" s="19" t="s">
        <v>18</v>
      </c>
      <c r="I157" s="25" t="s">
        <v>547</v>
      </c>
      <c r="J157" s="19" t="s">
        <v>17</v>
      </c>
      <c r="K157" s="19" t="s">
        <v>25</v>
      </c>
      <c r="L157" s="19" t="s">
        <v>720</v>
      </c>
      <c r="M157" s="19"/>
      <c r="N157" s="19" t="s">
        <v>721</v>
      </c>
    </row>
    <row r="158" spans="1:14" x14ac:dyDescent="0.3">
      <c r="A158" s="40" t="s">
        <v>722</v>
      </c>
      <c r="B158" s="41" t="s">
        <v>723</v>
      </c>
      <c r="C158" s="40" t="s">
        <v>724</v>
      </c>
      <c r="D158" s="40" t="s">
        <v>17</v>
      </c>
      <c r="E158" s="42"/>
      <c r="F158" s="40" t="s">
        <v>18</v>
      </c>
      <c r="G158" s="43" t="s">
        <v>725</v>
      </c>
      <c r="H158" s="40" t="s">
        <v>17</v>
      </c>
      <c r="I158" s="42"/>
      <c r="J158" s="40" t="s">
        <v>17</v>
      </c>
      <c r="K158" s="40" t="s">
        <v>25</v>
      </c>
      <c r="L158" s="40" t="s">
        <v>725</v>
      </c>
      <c r="M158" s="40"/>
      <c r="N158" s="45" t="s">
        <v>726</v>
      </c>
    </row>
    <row r="159" spans="1:14" x14ac:dyDescent="0.3">
      <c r="A159" s="19" t="s">
        <v>727</v>
      </c>
      <c r="B159" s="22" t="s">
        <v>728</v>
      </c>
      <c r="C159" s="19" t="s">
        <v>729</v>
      </c>
      <c r="D159" s="19" t="s">
        <v>17</v>
      </c>
      <c r="E159" s="25"/>
      <c r="F159" s="19" t="s">
        <v>17</v>
      </c>
      <c r="G159" s="25"/>
      <c r="H159" s="19" t="s">
        <v>17</v>
      </c>
      <c r="I159" s="25"/>
      <c r="J159" s="19" t="s">
        <v>51</v>
      </c>
      <c r="K159" s="19" t="s">
        <v>25</v>
      </c>
      <c r="L159" s="19"/>
      <c r="M159" s="19" t="s">
        <v>730</v>
      </c>
      <c r="N159" s="44" t="s">
        <v>731</v>
      </c>
    </row>
    <row r="160" spans="1:14" x14ac:dyDescent="0.3">
      <c r="A160" s="40" t="s">
        <v>732</v>
      </c>
      <c r="B160" s="41">
        <v>4070215738</v>
      </c>
      <c r="C160" s="40" t="s">
        <v>732</v>
      </c>
      <c r="D160" s="40" t="s">
        <v>17</v>
      </c>
      <c r="E160" s="42"/>
      <c r="F160" s="40" t="s">
        <v>17</v>
      </c>
      <c r="G160" s="42"/>
      <c r="H160" s="40" t="s">
        <v>17</v>
      </c>
      <c r="I160" s="42"/>
      <c r="J160" s="40" t="s">
        <v>17</v>
      </c>
      <c r="K160" s="40" t="s">
        <v>378</v>
      </c>
      <c r="L160" s="40"/>
      <c r="M160" s="40"/>
      <c r="N160" s="45" t="s">
        <v>733</v>
      </c>
    </row>
    <row r="161" spans="1:14" x14ac:dyDescent="0.3">
      <c r="A161" s="19" t="s">
        <v>734</v>
      </c>
      <c r="B161" s="22" t="s">
        <v>735</v>
      </c>
      <c r="C161" s="19" t="s">
        <v>736</v>
      </c>
      <c r="D161" s="19" t="s">
        <v>17</v>
      </c>
      <c r="E161" s="25"/>
      <c r="F161" s="19" t="s">
        <v>17</v>
      </c>
      <c r="G161" s="25"/>
      <c r="H161" s="19" t="s">
        <v>17</v>
      </c>
      <c r="I161" s="25"/>
      <c r="J161" s="19" t="s">
        <v>17</v>
      </c>
      <c r="K161" s="19" t="s">
        <v>25</v>
      </c>
      <c r="L161" s="19"/>
      <c r="M161" s="19" t="s">
        <v>737</v>
      </c>
      <c r="N161" s="44" t="s">
        <v>738</v>
      </c>
    </row>
    <row r="162" spans="1:14" x14ac:dyDescent="0.3">
      <c r="A162" s="46" t="s">
        <v>739</v>
      </c>
      <c r="B162" s="47">
        <v>864049274</v>
      </c>
      <c r="C162" s="46" t="s">
        <v>740</v>
      </c>
      <c r="D162" s="46" t="s">
        <v>17</v>
      </c>
      <c r="E162" s="48"/>
      <c r="F162" s="46" t="s">
        <v>17</v>
      </c>
      <c r="G162" s="48"/>
      <c r="H162" s="46" t="s">
        <v>17</v>
      </c>
      <c r="I162" s="48"/>
      <c r="J162" s="46" t="s">
        <v>17</v>
      </c>
      <c r="K162" s="46" t="s">
        <v>674</v>
      </c>
      <c r="L162" s="46"/>
      <c r="M162" s="46"/>
      <c r="N162" s="49" t="s">
        <v>741</v>
      </c>
    </row>
    <row r="163" spans="1:14" x14ac:dyDescent="0.3">
      <c r="A163" s="50" t="s">
        <v>743</v>
      </c>
      <c r="B163" s="50" t="s">
        <v>744</v>
      </c>
      <c r="C163" s="50" t="s">
        <v>745</v>
      </c>
      <c r="D163" s="50" t="s">
        <v>17</v>
      </c>
      <c r="E163" s="52"/>
      <c r="F163" s="50" t="s">
        <v>17</v>
      </c>
      <c r="G163" s="52"/>
      <c r="H163" s="50" t="s">
        <v>17</v>
      </c>
      <c r="I163" s="52"/>
      <c r="J163" s="50" t="s">
        <v>17</v>
      </c>
      <c r="K163" s="50" t="s">
        <v>25</v>
      </c>
      <c r="L163" s="50"/>
      <c r="M163" s="50"/>
      <c r="N163" s="55" t="s">
        <v>746</v>
      </c>
    </row>
    <row r="164" spans="1:14" x14ac:dyDescent="0.3">
      <c r="A164" s="51" t="s">
        <v>747</v>
      </c>
      <c r="B164" s="51" t="s">
        <v>748</v>
      </c>
      <c r="C164" s="51" t="s">
        <v>749</v>
      </c>
      <c r="D164" s="51" t="s">
        <v>18</v>
      </c>
      <c r="E164" s="53">
        <v>45719</v>
      </c>
      <c r="F164" s="51" t="s">
        <v>18</v>
      </c>
      <c r="G164" s="53">
        <v>45719</v>
      </c>
      <c r="H164" s="51" t="s">
        <v>666</v>
      </c>
      <c r="I164" s="53"/>
      <c r="J164" s="51" t="s">
        <v>51</v>
      </c>
      <c r="K164" s="51" t="s">
        <v>378</v>
      </c>
      <c r="L164" s="51"/>
      <c r="M164" s="51"/>
      <c r="N164" s="56" t="s">
        <v>750</v>
      </c>
    </row>
    <row r="165" spans="1:14" x14ac:dyDescent="0.3">
      <c r="A165" s="50" t="s">
        <v>751</v>
      </c>
      <c r="B165" s="50" t="s">
        <v>752</v>
      </c>
      <c r="C165" s="50" t="s">
        <v>753</v>
      </c>
      <c r="D165" s="50" t="s">
        <v>18</v>
      </c>
      <c r="E165" s="52">
        <v>45658</v>
      </c>
      <c r="F165" s="50" t="s">
        <v>18</v>
      </c>
      <c r="G165" s="52">
        <v>45658</v>
      </c>
      <c r="H165" s="50" t="s">
        <v>17</v>
      </c>
      <c r="I165" s="52"/>
      <c r="J165" s="50" t="s">
        <v>17</v>
      </c>
      <c r="K165" s="50" t="s">
        <v>309</v>
      </c>
      <c r="L165" s="50" t="s">
        <v>754</v>
      </c>
      <c r="M165" s="50" t="s">
        <v>754</v>
      </c>
      <c r="N165" s="55" t="s">
        <v>755</v>
      </c>
    </row>
    <row r="166" spans="1:14" x14ac:dyDescent="0.3">
      <c r="A166" s="51" t="s">
        <v>756</v>
      </c>
      <c r="B166" s="51" t="s">
        <v>757</v>
      </c>
      <c r="C166" s="51" t="s">
        <v>758</v>
      </c>
      <c r="D166" s="51" t="s">
        <v>17</v>
      </c>
      <c r="E166" s="53"/>
      <c r="F166" s="51" t="s">
        <v>17</v>
      </c>
      <c r="G166" s="53"/>
      <c r="H166" s="51" t="s">
        <v>17</v>
      </c>
      <c r="I166" s="53"/>
      <c r="J166" s="51" t="s">
        <v>51</v>
      </c>
      <c r="K166" s="51" t="s">
        <v>309</v>
      </c>
      <c r="L166" s="51"/>
      <c r="M166" s="51"/>
      <c r="N166" s="56" t="s">
        <v>759</v>
      </c>
    </row>
    <row r="167" spans="1:14" x14ac:dyDescent="0.3">
      <c r="A167" s="50" t="s">
        <v>760</v>
      </c>
      <c r="B167" s="50" t="s">
        <v>761</v>
      </c>
      <c r="C167" s="50" t="s">
        <v>762</v>
      </c>
      <c r="D167" s="50" t="s">
        <v>17</v>
      </c>
      <c r="E167" s="52"/>
      <c r="F167" s="50" t="s">
        <v>17</v>
      </c>
      <c r="G167" s="52"/>
      <c r="H167" s="50" t="s">
        <v>17</v>
      </c>
      <c r="I167" s="52"/>
      <c r="J167" s="50" t="s">
        <v>51</v>
      </c>
      <c r="K167" s="50" t="s">
        <v>25</v>
      </c>
      <c r="L167" s="50" t="s">
        <v>763</v>
      </c>
      <c r="M167" s="50" t="s">
        <v>763</v>
      </c>
      <c r="N167" s="55" t="s">
        <v>764</v>
      </c>
    </row>
    <row r="168" spans="1:14" x14ac:dyDescent="0.3">
      <c r="A168" s="51" t="s">
        <v>765</v>
      </c>
      <c r="B168" s="51" t="s">
        <v>766</v>
      </c>
      <c r="C168" s="51" t="s">
        <v>767</v>
      </c>
      <c r="D168" s="51" t="s">
        <v>17</v>
      </c>
      <c r="E168" s="53"/>
      <c r="F168" s="51" t="s">
        <v>18</v>
      </c>
      <c r="G168" s="53">
        <v>45658</v>
      </c>
      <c r="H168" s="51" t="s">
        <v>666</v>
      </c>
      <c r="I168" s="53"/>
      <c r="J168" s="51" t="s">
        <v>51</v>
      </c>
      <c r="K168" s="51" t="s">
        <v>25</v>
      </c>
      <c r="L168" s="51" t="s">
        <v>768</v>
      </c>
      <c r="M168" s="51" t="s">
        <v>768</v>
      </c>
      <c r="N168" s="56" t="s">
        <v>769</v>
      </c>
    </row>
    <row r="169" spans="1:14" x14ac:dyDescent="0.3">
      <c r="A169" s="50" t="s">
        <v>770</v>
      </c>
      <c r="B169" s="50" t="s">
        <v>771</v>
      </c>
      <c r="C169" s="50" t="s">
        <v>772</v>
      </c>
      <c r="D169" s="50" t="s">
        <v>17</v>
      </c>
      <c r="E169" s="52"/>
      <c r="F169" s="50" t="s">
        <v>17</v>
      </c>
      <c r="G169" s="52"/>
      <c r="H169" s="50" t="s">
        <v>17</v>
      </c>
      <c r="I169" s="52"/>
      <c r="J169" s="50" t="s">
        <v>51</v>
      </c>
      <c r="K169" s="50" t="s">
        <v>19</v>
      </c>
      <c r="L169" s="50"/>
      <c r="M169" s="50"/>
      <c r="N169" s="55" t="s">
        <v>773</v>
      </c>
    </row>
    <row r="170" spans="1:14" x14ac:dyDescent="0.3">
      <c r="A170" s="51" t="s">
        <v>774</v>
      </c>
      <c r="B170" s="51" t="s">
        <v>775</v>
      </c>
      <c r="C170" s="51" t="s">
        <v>776</v>
      </c>
      <c r="D170" s="51" t="s">
        <v>18</v>
      </c>
      <c r="E170" s="54" t="s">
        <v>541</v>
      </c>
      <c r="F170" s="51" t="s">
        <v>17</v>
      </c>
      <c r="G170" s="53"/>
      <c r="H170" s="51" t="s">
        <v>17</v>
      </c>
      <c r="I170" s="53"/>
      <c r="J170" s="51" t="s">
        <v>17</v>
      </c>
      <c r="K170" s="51" t="s">
        <v>378</v>
      </c>
      <c r="L170" s="51"/>
      <c r="M170" s="51"/>
      <c r="N170" s="56" t="s">
        <v>777</v>
      </c>
    </row>
    <row r="171" spans="1:14" x14ac:dyDescent="0.3">
      <c r="A171" s="57" t="s">
        <v>778</v>
      </c>
      <c r="B171" s="57" t="s">
        <v>779</v>
      </c>
      <c r="C171" s="57" t="s">
        <v>780</v>
      </c>
      <c r="D171" s="57" t="s">
        <v>17</v>
      </c>
      <c r="E171" s="58"/>
      <c r="F171" s="57" t="s">
        <v>17</v>
      </c>
      <c r="G171" s="58"/>
      <c r="H171" s="57" t="s">
        <v>17</v>
      </c>
      <c r="I171" s="58"/>
      <c r="J171" s="57" t="s">
        <v>17</v>
      </c>
      <c r="K171" s="57" t="s">
        <v>25</v>
      </c>
      <c r="L171" s="57" t="s">
        <v>781</v>
      </c>
      <c r="M171" s="57" t="s">
        <v>781</v>
      </c>
      <c r="N171" s="59" t="s">
        <v>782</v>
      </c>
    </row>
    <row r="172" spans="1:14" x14ac:dyDescent="0.3">
      <c r="A172" s="17" t="s">
        <v>783</v>
      </c>
      <c r="B172" s="20" t="s">
        <v>784</v>
      </c>
      <c r="C172" s="20" t="s">
        <v>785</v>
      </c>
      <c r="D172" s="20" t="s">
        <v>17</v>
      </c>
      <c r="E172" s="24"/>
      <c r="F172" s="20" t="s">
        <v>18</v>
      </c>
      <c r="G172" s="24">
        <v>45663</v>
      </c>
      <c r="H172" s="20" t="s">
        <v>18</v>
      </c>
      <c r="I172" s="24">
        <v>45663</v>
      </c>
      <c r="J172" s="20" t="s">
        <v>17</v>
      </c>
      <c r="K172" s="20" t="s">
        <v>119</v>
      </c>
      <c r="L172" s="19"/>
      <c r="M172" s="20" t="s">
        <v>786</v>
      </c>
      <c r="N172" s="60" t="s">
        <v>787</v>
      </c>
    </row>
    <row r="173" spans="1:14" x14ac:dyDescent="0.3">
      <c r="A173" s="18" t="s">
        <v>788</v>
      </c>
      <c r="B173" s="19" t="s">
        <v>789</v>
      </c>
      <c r="C173" s="19" t="s">
        <v>790</v>
      </c>
      <c r="D173" s="19" t="s">
        <v>17</v>
      </c>
      <c r="E173" s="25"/>
      <c r="F173" s="19" t="s">
        <v>17</v>
      </c>
      <c r="G173" s="25"/>
      <c r="H173" s="19" t="s">
        <v>17</v>
      </c>
      <c r="I173" s="25"/>
      <c r="J173" s="19" t="s">
        <v>17</v>
      </c>
      <c r="K173" s="19" t="s">
        <v>25</v>
      </c>
      <c r="L173" s="40"/>
      <c r="M173" s="19" t="s">
        <v>791</v>
      </c>
      <c r="N173" s="61" t="s">
        <v>792</v>
      </c>
    </row>
    <row r="174" spans="1:14" x14ac:dyDescent="0.3">
      <c r="A174" s="20" t="s">
        <v>793</v>
      </c>
      <c r="B174" s="20" t="s">
        <v>794</v>
      </c>
      <c r="C174" s="20" t="s">
        <v>795</v>
      </c>
      <c r="D174" s="20" t="s">
        <v>17</v>
      </c>
      <c r="E174" s="24"/>
      <c r="F174" s="20" t="s">
        <v>17</v>
      </c>
      <c r="G174" s="24"/>
      <c r="H174" s="20" t="s">
        <v>17</v>
      </c>
      <c r="I174" s="24"/>
      <c r="J174" s="20" t="s">
        <v>51</v>
      </c>
      <c r="K174" s="20" t="s">
        <v>427</v>
      </c>
      <c r="L174" s="19"/>
      <c r="M174" s="20" t="s">
        <v>796</v>
      </c>
      <c r="N174" s="62" t="s">
        <v>797</v>
      </c>
    </row>
    <row r="175" spans="1:14" x14ac:dyDescent="0.3">
      <c r="A175" s="19" t="s">
        <v>798</v>
      </c>
      <c r="B175" s="19" t="s">
        <v>799</v>
      </c>
      <c r="C175" s="19" t="s">
        <v>663</v>
      </c>
      <c r="D175" s="19" t="s">
        <v>17</v>
      </c>
      <c r="E175" s="25"/>
      <c r="F175" s="19" t="s">
        <v>17</v>
      </c>
      <c r="G175" s="25"/>
      <c r="H175" s="19" t="s">
        <v>17</v>
      </c>
      <c r="I175" s="25"/>
      <c r="J175" s="19" t="s">
        <v>17</v>
      </c>
      <c r="K175" s="19" t="s">
        <v>25</v>
      </c>
      <c r="L175" s="40"/>
      <c r="M175" s="19" t="s">
        <v>800</v>
      </c>
      <c r="N175" s="61" t="s">
        <v>801</v>
      </c>
    </row>
    <row r="176" spans="1:14" x14ac:dyDescent="0.3">
      <c r="A176" s="32" t="s">
        <v>802</v>
      </c>
      <c r="B176" s="32" t="s">
        <v>803</v>
      </c>
      <c r="C176" s="32" t="s">
        <v>804</v>
      </c>
      <c r="D176" s="32" t="s">
        <v>18</v>
      </c>
      <c r="E176" s="35">
        <v>45667</v>
      </c>
      <c r="F176" s="32" t="s">
        <v>18</v>
      </c>
      <c r="G176" s="35">
        <v>45667</v>
      </c>
      <c r="H176" s="32" t="s">
        <v>18</v>
      </c>
      <c r="I176" s="35">
        <v>45667</v>
      </c>
      <c r="J176" s="32" t="s">
        <v>51</v>
      </c>
      <c r="K176" s="32" t="s">
        <v>309</v>
      </c>
      <c r="L176" s="34"/>
      <c r="M176" s="32" t="s">
        <v>805</v>
      </c>
      <c r="N176" s="63" t="s">
        <v>806</v>
      </c>
    </row>
    <row r="177" spans="1:14" x14ac:dyDescent="0.3">
      <c r="A177" s="65" t="s">
        <v>22</v>
      </c>
      <c r="B177" s="28" t="s">
        <v>23</v>
      </c>
      <c r="C177" s="28" t="s">
        <v>807</v>
      </c>
      <c r="D177" s="28" t="s">
        <v>17</v>
      </c>
      <c r="E177" s="64"/>
      <c r="F177" s="28" t="s">
        <v>17</v>
      </c>
      <c r="G177" s="64"/>
      <c r="H177" s="28" t="s">
        <v>17</v>
      </c>
      <c r="I177" s="64"/>
      <c r="J177" s="28" t="s">
        <v>17</v>
      </c>
      <c r="K177" s="28" t="s">
        <v>25</v>
      </c>
      <c r="L177" s="28" t="s">
        <v>26</v>
      </c>
      <c r="M177" s="28" t="s">
        <v>27</v>
      </c>
      <c r="N177" s="83" t="s">
        <v>808</v>
      </c>
    </row>
    <row r="178" spans="1:14" x14ac:dyDescent="0.3">
      <c r="A178" s="66" t="s">
        <v>503</v>
      </c>
      <c r="B178" s="70">
        <v>25894375</v>
      </c>
      <c r="C178" s="75" t="s">
        <v>503</v>
      </c>
      <c r="D178" s="75" t="s">
        <v>17</v>
      </c>
      <c r="E178" s="77"/>
      <c r="F178" s="75" t="s">
        <v>17</v>
      </c>
      <c r="G178" s="77"/>
      <c r="H178" s="75" t="s">
        <v>17</v>
      </c>
      <c r="I178" s="77"/>
      <c r="J178" s="75" t="s">
        <v>17</v>
      </c>
      <c r="K178" s="75" t="s">
        <v>25</v>
      </c>
      <c r="L178" s="75" t="s">
        <v>505</v>
      </c>
      <c r="M178" s="75" t="s">
        <v>505</v>
      </c>
      <c r="N178" s="84" t="s">
        <v>506</v>
      </c>
    </row>
    <row r="179" spans="1:14" x14ac:dyDescent="0.3">
      <c r="A179" s="67" t="s">
        <v>770</v>
      </c>
      <c r="B179" s="71" t="s">
        <v>771</v>
      </c>
      <c r="C179" s="71" t="s">
        <v>772</v>
      </c>
      <c r="D179" s="74" t="s">
        <v>17</v>
      </c>
      <c r="E179" s="78"/>
      <c r="F179" s="74" t="s">
        <v>17</v>
      </c>
      <c r="G179" s="78"/>
      <c r="H179" s="74" t="s">
        <v>17</v>
      </c>
      <c r="I179" s="78"/>
      <c r="J179" s="76" t="s">
        <v>51</v>
      </c>
      <c r="K179" s="71" t="s">
        <v>25</v>
      </c>
      <c r="L179" s="80" t="s">
        <v>773</v>
      </c>
      <c r="M179" s="80" t="s">
        <v>773</v>
      </c>
      <c r="N179" s="85" t="s">
        <v>773</v>
      </c>
    </row>
    <row r="180" spans="1:14" x14ac:dyDescent="0.3">
      <c r="A180" s="68" t="s">
        <v>627</v>
      </c>
      <c r="B180" s="72" t="s">
        <v>628</v>
      </c>
      <c r="C180" s="74" t="s">
        <v>629</v>
      </c>
      <c r="D180" s="74" t="s">
        <v>17</v>
      </c>
      <c r="E180" s="79"/>
      <c r="F180" s="74" t="s">
        <v>17</v>
      </c>
      <c r="G180" s="79"/>
      <c r="H180" s="74" t="s">
        <v>17</v>
      </c>
      <c r="I180" s="79"/>
      <c r="J180" s="74" t="s">
        <v>17</v>
      </c>
      <c r="K180" s="74" t="s">
        <v>674</v>
      </c>
      <c r="L180" s="74" t="s">
        <v>630</v>
      </c>
      <c r="M180" s="74" t="s">
        <v>630</v>
      </c>
      <c r="N180" s="86" t="s">
        <v>631</v>
      </c>
    </row>
    <row r="181" spans="1:14" x14ac:dyDescent="0.3">
      <c r="A181" s="68" t="s">
        <v>331</v>
      </c>
      <c r="B181" s="74" t="s">
        <v>332</v>
      </c>
      <c r="C181" s="74" t="s">
        <v>333</v>
      </c>
      <c r="D181" s="74" t="s">
        <v>17</v>
      </c>
      <c r="E181" s="79"/>
      <c r="F181" s="74" t="s">
        <v>17</v>
      </c>
      <c r="G181" s="78"/>
      <c r="H181" s="74" t="s">
        <v>17</v>
      </c>
      <c r="I181" s="79"/>
      <c r="J181" s="74" t="s">
        <v>51</v>
      </c>
      <c r="K181" s="74" t="s">
        <v>25</v>
      </c>
      <c r="L181" s="81" t="s">
        <v>809</v>
      </c>
      <c r="M181" s="81" t="s">
        <v>809</v>
      </c>
      <c r="N181" s="86" t="s">
        <v>810</v>
      </c>
    </row>
    <row r="182" spans="1:14" x14ac:dyDescent="0.3">
      <c r="A182" s="69" t="s">
        <v>331</v>
      </c>
      <c r="B182" s="73" t="s">
        <v>332</v>
      </c>
      <c r="C182" s="76" t="s">
        <v>811</v>
      </c>
      <c r="D182" s="73" t="s">
        <v>17</v>
      </c>
      <c r="E182" s="78"/>
      <c r="F182" s="74" t="s">
        <v>17</v>
      </c>
      <c r="G182" s="79"/>
      <c r="H182" s="74" t="s">
        <v>17</v>
      </c>
      <c r="I182" s="78"/>
      <c r="J182" s="76" t="s">
        <v>51</v>
      </c>
      <c r="K182" s="73" t="s">
        <v>25</v>
      </c>
      <c r="L182" s="82" t="s">
        <v>809</v>
      </c>
      <c r="M182" s="82" t="s">
        <v>809</v>
      </c>
      <c r="N182" s="87" t="s">
        <v>810</v>
      </c>
    </row>
    <row r="183" spans="1:14" x14ac:dyDescent="0.3">
      <c r="A183" s="68" t="s">
        <v>331</v>
      </c>
      <c r="B183" s="74" t="s">
        <v>332</v>
      </c>
      <c r="C183" s="74" t="s">
        <v>812</v>
      </c>
      <c r="D183" s="74" t="s">
        <v>17</v>
      </c>
      <c r="E183" s="79"/>
      <c r="F183" s="74" t="s">
        <v>17</v>
      </c>
      <c r="G183" s="78"/>
      <c r="H183" s="74" t="s">
        <v>17</v>
      </c>
      <c r="I183" s="79"/>
      <c r="J183" s="74" t="s">
        <v>51</v>
      </c>
      <c r="K183" s="74" t="s">
        <v>25</v>
      </c>
      <c r="L183" s="81" t="s">
        <v>809</v>
      </c>
      <c r="M183" s="81" t="s">
        <v>809</v>
      </c>
      <c r="N183" s="86" t="s">
        <v>810</v>
      </c>
    </row>
    <row r="184" spans="1:14" x14ac:dyDescent="0.3">
      <c r="A184" s="69" t="s">
        <v>331</v>
      </c>
      <c r="B184" s="73" t="s">
        <v>332</v>
      </c>
      <c r="C184" s="76" t="s">
        <v>813</v>
      </c>
      <c r="D184" s="73" t="s">
        <v>17</v>
      </c>
      <c r="E184" s="78"/>
      <c r="F184" s="74" t="s">
        <v>17</v>
      </c>
      <c r="G184" s="79"/>
      <c r="H184" s="74" t="s">
        <v>17</v>
      </c>
      <c r="I184" s="78"/>
      <c r="J184" s="76" t="s">
        <v>51</v>
      </c>
      <c r="K184" s="73" t="s">
        <v>25</v>
      </c>
      <c r="L184" s="82" t="s">
        <v>809</v>
      </c>
      <c r="M184" s="82" t="s">
        <v>809</v>
      </c>
      <c r="N184" s="87" t="s">
        <v>810</v>
      </c>
    </row>
    <row r="185" spans="1:14" x14ac:dyDescent="0.3">
      <c r="A185" s="68" t="s">
        <v>331</v>
      </c>
      <c r="B185" s="74" t="s">
        <v>332</v>
      </c>
      <c r="C185" s="74" t="s">
        <v>814</v>
      </c>
      <c r="D185" s="74" t="s">
        <v>941</v>
      </c>
      <c r="E185" s="79"/>
      <c r="F185" s="74" t="s">
        <v>17</v>
      </c>
      <c r="G185" s="78"/>
      <c r="H185" s="74" t="s">
        <v>17</v>
      </c>
      <c r="I185" s="79"/>
      <c r="J185" s="74" t="s">
        <v>51</v>
      </c>
      <c r="K185" s="74" t="s">
        <v>25</v>
      </c>
      <c r="L185" s="81" t="s">
        <v>809</v>
      </c>
      <c r="M185" s="81" t="s">
        <v>809</v>
      </c>
      <c r="N185" s="86" t="s">
        <v>810</v>
      </c>
    </row>
    <row r="186" spans="1:14" x14ac:dyDescent="0.3">
      <c r="A186" s="88" t="s">
        <v>751</v>
      </c>
      <c r="B186" s="89" t="s">
        <v>752</v>
      </c>
      <c r="C186" s="90"/>
      <c r="D186" s="89" t="s">
        <v>18</v>
      </c>
      <c r="E186" s="91">
        <v>45717</v>
      </c>
      <c r="F186" s="89" t="s">
        <v>18</v>
      </c>
      <c r="G186" s="91">
        <v>45717</v>
      </c>
      <c r="H186" s="89" t="s">
        <v>17</v>
      </c>
      <c r="I186" s="91">
        <v>45717</v>
      </c>
      <c r="J186" s="89" t="s">
        <v>17</v>
      </c>
      <c r="K186" s="89" t="s">
        <v>309</v>
      </c>
      <c r="L186" s="89" t="s">
        <v>754</v>
      </c>
      <c r="M186" s="89" t="s">
        <v>754</v>
      </c>
      <c r="N186" s="92" t="s">
        <v>755</v>
      </c>
    </row>
    <row r="187" spans="1:14" x14ac:dyDescent="0.3">
      <c r="A187" s="96" t="s">
        <v>815</v>
      </c>
      <c r="B187" s="96" t="s">
        <v>816</v>
      </c>
      <c r="C187" s="96" t="s">
        <v>817</v>
      </c>
      <c r="D187" s="96" t="s">
        <v>17</v>
      </c>
      <c r="E187" s="93"/>
      <c r="F187" s="96" t="s">
        <v>17</v>
      </c>
      <c r="G187" s="93"/>
      <c r="H187" s="96" t="s">
        <v>17</v>
      </c>
      <c r="I187" s="93"/>
      <c r="J187" s="96" t="s">
        <v>17</v>
      </c>
      <c r="K187" s="96" t="s">
        <v>119</v>
      </c>
      <c r="L187" s="96" t="s">
        <v>818</v>
      </c>
      <c r="M187" s="96" t="s">
        <v>819</v>
      </c>
      <c r="N187" s="94" t="s">
        <v>818</v>
      </c>
    </row>
    <row r="188" spans="1:14" x14ac:dyDescent="0.3">
      <c r="A188" s="97" t="s">
        <v>177</v>
      </c>
      <c r="B188" s="97" t="s">
        <v>820</v>
      </c>
      <c r="C188" s="97" t="s">
        <v>179</v>
      </c>
      <c r="D188" s="75" t="s">
        <v>17</v>
      </c>
      <c r="E188" s="2"/>
      <c r="F188" s="74" t="s">
        <v>17</v>
      </c>
      <c r="G188" s="2"/>
      <c r="H188" s="74" t="s">
        <v>17</v>
      </c>
      <c r="I188" s="2"/>
      <c r="J188" s="74" t="s">
        <v>17</v>
      </c>
      <c r="K188" s="50" t="s">
        <v>119</v>
      </c>
      <c r="L188" s="97" t="s">
        <v>180</v>
      </c>
      <c r="M188" s="97" t="s">
        <v>821</v>
      </c>
      <c r="N188" s="15" t="s">
        <v>180</v>
      </c>
    </row>
    <row r="189" spans="1:14" x14ac:dyDescent="0.3">
      <c r="A189" s="96" t="s">
        <v>822</v>
      </c>
      <c r="B189" s="96" t="s">
        <v>823</v>
      </c>
      <c r="C189" s="96" t="s">
        <v>824</v>
      </c>
      <c r="D189" s="96" t="s">
        <v>17</v>
      </c>
      <c r="E189" s="93"/>
      <c r="F189" s="96" t="s">
        <v>17</v>
      </c>
      <c r="G189" s="93"/>
      <c r="H189" s="96" t="s">
        <v>17</v>
      </c>
      <c r="I189" s="93"/>
      <c r="J189" s="96" t="s">
        <v>51</v>
      </c>
      <c r="K189" s="96" t="s">
        <v>119</v>
      </c>
      <c r="L189" s="96" t="s">
        <v>825</v>
      </c>
      <c r="M189" s="96" t="s">
        <v>826</v>
      </c>
      <c r="N189" s="94" t="s">
        <v>825</v>
      </c>
    </row>
    <row r="190" spans="1:14" x14ac:dyDescent="0.3">
      <c r="A190" s="97" t="s">
        <v>827</v>
      </c>
      <c r="B190" s="97" t="s">
        <v>828</v>
      </c>
      <c r="C190" s="97" t="s">
        <v>829</v>
      </c>
      <c r="D190" s="75" t="s">
        <v>17</v>
      </c>
      <c r="E190" s="2"/>
      <c r="F190" s="74" t="s">
        <v>17</v>
      </c>
      <c r="G190" s="2"/>
      <c r="H190" s="74" t="s">
        <v>17</v>
      </c>
      <c r="I190" s="2"/>
      <c r="J190" s="74" t="s">
        <v>17</v>
      </c>
      <c r="K190" s="50" t="s">
        <v>19</v>
      </c>
      <c r="L190" s="97" t="s">
        <v>830</v>
      </c>
      <c r="M190" s="97"/>
      <c r="N190" s="15" t="s">
        <v>830</v>
      </c>
    </row>
    <row r="191" spans="1:14" x14ac:dyDescent="0.3">
      <c r="A191" s="96" t="s">
        <v>24</v>
      </c>
      <c r="B191" s="96" t="s">
        <v>831</v>
      </c>
      <c r="C191" s="96" t="s">
        <v>807</v>
      </c>
      <c r="D191" s="96" t="s">
        <v>17</v>
      </c>
      <c r="E191" s="93"/>
      <c r="F191" s="96" t="s">
        <v>17</v>
      </c>
      <c r="G191" s="93"/>
      <c r="H191" s="96" t="s">
        <v>17</v>
      </c>
      <c r="I191" s="93"/>
      <c r="J191" s="96" t="s">
        <v>17</v>
      </c>
      <c r="K191" s="96" t="s">
        <v>19</v>
      </c>
      <c r="L191" s="96" t="s">
        <v>832</v>
      </c>
      <c r="M191" s="96" t="s">
        <v>27</v>
      </c>
      <c r="N191" s="94" t="s">
        <v>832</v>
      </c>
    </row>
    <row r="192" spans="1:14" x14ac:dyDescent="0.3">
      <c r="A192" s="97" t="s">
        <v>833</v>
      </c>
      <c r="B192" s="98">
        <v>803159901</v>
      </c>
      <c r="C192" s="97" t="s">
        <v>834</v>
      </c>
      <c r="D192" s="75" t="s">
        <v>17</v>
      </c>
      <c r="E192" s="2"/>
      <c r="F192" s="73" t="s">
        <v>18</v>
      </c>
      <c r="G192" s="2">
        <v>45748</v>
      </c>
      <c r="H192" s="32" t="s">
        <v>18</v>
      </c>
      <c r="I192" s="2">
        <v>45661</v>
      </c>
      <c r="J192" s="74" t="s">
        <v>17</v>
      </c>
      <c r="K192" s="50" t="s">
        <v>19</v>
      </c>
      <c r="L192" s="97" t="s">
        <v>835</v>
      </c>
      <c r="M192" s="97" t="s">
        <v>836</v>
      </c>
      <c r="N192" s="15" t="s">
        <v>835</v>
      </c>
    </row>
    <row r="193" spans="1:14" x14ac:dyDescent="0.3">
      <c r="A193" s="97" t="s">
        <v>837</v>
      </c>
      <c r="B193" s="98" t="s">
        <v>838</v>
      </c>
      <c r="C193" s="97" t="s">
        <v>839</v>
      </c>
      <c r="D193" s="96" t="s">
        <v>17</v>
      </c>
      <c r="E193" s="2"/>
      <c r="F193" s="97" t="s">
        <v>17</v>
      </c>
      <c r="G193" s="2"/>
      <c r="H193" s="97" t="s">
        <v>17</v>
      </c>
      <c r="I193" s="2"/>
      <c r="J193" s="97" t="s">
        <v>17</v>
      </c>
      <c r="K193" s="97" t="s">
        <v>25</v>
      </c>
      <c r="L193" s="97" t="s">
        <v>840</v>
      </c>
      <c r="M193" s="97" t="s">
        <v>841</v>
      </c>
      <c r="N193" s="15" t="s">
        <v>840</v>
      </c>
    </row>
    <row r="194" spans="1:14" x14ac:dyDescent="0.3">
      <c r="A194" s="97" t="s">
        <v>842</v>
      </c>
      <c r="B194" s="98" t="s">
        <v>843</v>
      </c>
      <c r="C194" s="97" t="s">
        <v>844</v>
      </c>
      <c r="D194" s="75" t="s">
        <v>17</v>
      </c>
      <c r="E194" s="2"/>
      <c r="F194" s="74" t="s">
        <v>17</v>
      </c>
      <c r="G194" s="2"/>
      <c r="H194" s="74" t="s">
        <v>17</v>
      </c>
      <c r="I194" s="2"/>
      <c r="J194" s="74" t="s">
        <v>17</v>
      </c>
      <c r="K194" s="73" t="s">
        <v>25</v>
      </c>
      <c r="L194" s="97" t="s">
        <v>845</v>
      </c>
      <c r="M194" s="97" t="s">
        <v>846</v>
      </c>
      <c r="N194" s="95" t="s">
        <v>845</v>
      </c>
    </row>
    <row r="195" spans="1:14" x14ac:dyDescent="0.3">
      <c r="A195" s="97" t="s">
        <v>847</v>
      </c>
      <c r="B195" s="98" t="s">
        <v>848</v>
      </c>
      <c r="C195" s="97" t="s">
        <v>849</v>
      </c>
      <c r="D195" s="96" t="s">
        <v>17</v>
      </c>
      <c r="E195" s="2"/>
      <c r="F195" s="97" t="s">
        <v>17</v>
      </c>
      <c r="G195" s="2"/>
      <c r="H195" s="97" t="s">
        <v>17</v>
      </c>
      <c r="I195" s="2"/>
      <c r="J195" s="97" t="s">
        <v>17</v>
      </c>
      <c r="K195" s="97" t="s">
        <v>378</v>
      </c>
      <c r="L195" s="97" t="s">
        <v>850</v>
      </c>
      <c r="M195" s="97" t="s">
        <v>851</v>
      </c>
      <c r="N195" s="15" t="s">
        <v>850</v>
      </c>
    </row>
    <row r="196" spans="1:14" x14ac:dyDescent="0.3">
      <c r="A196" s="97" t="s">
        <v>852</v>
      </c>
      <c r="B196" s="98" t="s">
        <v>853</v>
      </c>
      <c r="C196" s="97" t="s">
        <v>854</v>
      </c>
      <c r="D196" s="75" t="s">
        <v>17</v>
      </c>
      <c r="E196" s="2"/>
      <c r="F196" s="74" t="s">
        <v>17</v>
      </c>
      <c r="G196" s="2"/>
      <c r="H196" s="74" t="s">
        <v>17</v>
      </c>
      <c r="I196" s="2"/>
      <c r="J196" s="74" t="s">
        <v>17</v>
      </c>
      <c r="K196" s="73" t="s">
        <v>670</v>
      </c>
      <c r="L196" s="97" t="s">
        <v>855</v>
      </c>
      <c r="M196" s="97" t="s">
        <v>856</v>
      </c>
      <c r="N196" s="95" t="s">
        <v>855</v>
      </c>
    </row>
    <row r="197" spans="1:14" x14ac:dyDescent="0.3">
      <c r="A197" s="97" t="s">
        <v>857</v>
      </c>
      <c r="B197" s="98">
        <v>472197879</v>
      </c>
      <c r="C197" s="97" t="s">
        <v>858</v>
      </c>
      <c r="D197" s="96" t="s">
        <v>17</v>
      </c>
      <c r="E197" s="2"/>
      <c r="F197" s="97" t="s">
        <v>17</v>
      </c>
      <c r="G197" s="2"/>
      <c r="H197" s="97" t="s">
        <v>18</v>
      </c>
      <c r="I197" s="2">
        <v>45666</v>
      </c>
      <c r="J197" s="97" t="s">
        <v>17</v>
      </c>
      <c r="K197" s="97" t="s">
        <v>19</v>
      </c>
      <c r="L197" s="97" t="s">
        <v>859</v>
      </c>
      <c r="M197" s="97"/>
      <c r="N197" s="15" t="s">
        <v>859</v>
      </c>
    </row>
    <row r="198" spans="1:14" x14ac:dyDescent="0.3">
      <c r="A198" s="97" t="s">
        <v>860</v>
      </c>
      <c r="B198" s="98" t="s">
        <v>861</v>
      </c>
      <c r="C198" s="97" t="s">
        <v>862</v>
      </c>
      <c r="D198" s="75" t="s">
        <v>17</v>
      </c>
      <c r="E198" s="2"/>
      <c r="F198" s="74" t="s">
        <v>17</v>
      </c>
      <c r="G198" s="2"/>
      <c r="H198" s="20" t="s">
        <v>17</v>
      </c>
      <c r="I198" s="2"/>
      <c r="J198" s="74" t="s">
        <v>17</v>
      </c>
      <c r="K198" s="50" t="s">
        <v>119</v>
      </c>
      <c r="L198" s="97" t="s">
        <v>863</v>
      </c>
      <c r="M198" s="97" t="s">
        <v>864</v>
      </c>
      <c r="N198" s="95" t="s">
        <v>863</v>
      </c>
    </row>
    <row r="199" spans="1:14" x14ac:dyDescent="0.3">
      <c r="A199" s="97" t="s">
        <v>865</v>
      </c>
      <c r="B199" s="98">
        <v>861091467</v>
      </c>
      <c r="C199" s="97" t="s">
        <v>866</v>
      </c>
      <c r="D199" s="96" t="s">
        <v>17</v>
      </c>
      <c r="E199" s="2"/>
      <c r="F199" s="97" t="s">
        <v>17</v>
      </c>
      <c r="G199" s="2"/>
      <c r="H199" s="97" t="s">
        <v>17</v>
      </c>
      <c r="I199" s="2"/>
      <c r="J199" s="97" t="s">
        <v>17</v>
      </c>
      <c r="K199" s="97" t="s">
        <v>670</v>
      </c>
      <c r="L199" s="97" t="s">
        <v>867</v>
      </c>
      <c r="M199" s="97" t="s">
        <v>868</v>
      </c>
      <c r="N199" s="15" t="s">
        <v>867</v>
      </c>
    </row>
    <row r="200" spans="1:14" x14ac:dyDescent="0.3">
      <c r="A200" s="97" t="s">
        <v>869</v>
      </c>
      <c r="B200" s="97" t="s">
        <v>870</v>
      </c>
      <c r="C200" s="97" t="s">
        <v>871</v>
      </c>
      <c r="D200" s="75" t="s">
        <v>17</v>
      </c>
      <c r="E200" s="2"/>
      <c r="F200" s="97" t="s">
        <v>666</v>
      </c>
      <c r="G200" s="2"/>
      <c r="H200" s="97" t="s">
        <v>666</v>
      </c>
      <c r="I200" s="2"/>
      <c r="J200" s="74" t="s">
        <v>51</v>
      </c>
      <c r="K200" s="50" t="s">
        <v>670</v>
      </c>
      <c r="L200" s="97" t="s">
        <v>872</v>
      </c>
      <c r="M200" s="97" t="s">
        <v>873</v>
      </c>
      <c r="N200" s="95" t="s">
        <v>872</v>
      </c>
    </row>
    <row r="201" spans="1:14" x14ac:dyDescent="0.3">
      <c r="A201" s="97" t="s">
        <v>331</v>
      </c>
      <c r="B201" s="97" t="s">
        <v>332</v>
      </c>
      <c r="C201" s="97" t="s">
        <v>874</v>
      </c>
      <c r="D201" s="75" t="s">
        <v>17</v>
      </c>
      <c r="E201" s="2"/>
      <c r="F201" s="74" t="s">
        <v>17</v>
      </c>
      <c r="G201" s="2"/>
      <c r="H201" s="20" t="s">
        <v>17</v>
      </c>
      <c r="I201" s="2"/>
      <c r="J201" s="74" t="s">
        <v>17</v>
      </c>
      <c r="K201" s="50" t="s">
        <v>25</v>
      </c>
      <c r="L201" s="97" t="s">
        <v>875</v>
      </c>
      <c r="M201" s="97" t="s">
        <v>876</v>
      </c>
      <c r="N201" s="95" t="s">
        <v>875</v>
      </c>
    </row>
    <row r="202" spans="1:14" x14ac:dyDescent="0.3">
      <c r="A202" s="97" t="s">
        <v>877</v>
      </c>
      <c r="B202" s="97" t="s">
        <v>878</v>
      </c>
      <c r="C202" s="97" t="s">
        <v>879</v>
      </c>
      <c r="D202" s="96" t="s">
        <v>17</v>
      </c>
      <c r="E202" s="2"/>
      <c r="F202" s="97" t="s">
        <v>666</v>
      </c>
      <c r="G202" s="2"/>
      <c r="H202" s="97" t="s">
        <v>666</v>
      </c>
      <c r="I202" s="2"/>
      <c r="J202" s="97" t="s">
        <v>17</v>
      </c>
      <c r="K202" s="97" t="s">
        <v>119</v>
      </c>
      <c r="L202" s="97" t="s">
        <v>880</v>
      </c>
      <c r="M202" s="97" t="s">
        <v>881</v>
      </c>
      <c r="N202" s="15" t="s">
        <v>880</v>
      </c>
    </row>
    <row r="203" spans="1:14" x14ac:dyDescent="0.3">
      <c r="A203" s="97" t="s">
        <v>882</v>
      </c>
      <c r="B203" s="97" t="s">
        <v>883</v>
      </c>
      <c r="C203" s="97" t="s">
        <v>884</v>
      </c>
      <c r="D203" s="75" t="s">
        <v>17</v>
      </c>
      <c r="E203" s="2"/>
      <c r="F203" s="97" t="s">
        <v>666</v>
      </c>
      <c r="G203" s="2"/>
      <c r="H203" s="97" t="s">
        <v>666</v>
      </c>
      <c r="I203" s="2"/>
      <c r="J203" s="74" t="s">
        <v>17</v>
      </c>
      <c r="K203" s="50" t="s">
        <v>119</v>
      </c>
      <c r="L203" s="97" t="s">
        <v>885</v>
      </c>
      <c r="M203" s="97" t="s">
        <v>886</v>
      </c>
      <c r="N203" s="95" t="s">
        <v>885</v>
      </c>
    </row>
    <row r="204" spans="1:14" x14ac:dyDescent="0.3">
      <c r="A204" s="97" t="s">
        <v>837</v>
      </c>
      <c r="B204" s="97" t="s">
        <v>838</v>
      </c>
      <c r="C204" s="97" t="s">
        <v>887</v>
      </c>
      <c r="D204" s="96" t="s">
        <v>17</v>
      </c>
      <c r="E204" s="2"/>
      <c r="F204" s="97" t="s">
        <v>17</v>
      </c>
      <c r="G204" s="2"/>
      <c r="H204" s="96" t="s">
        <v>17</v>
      </c>
      <c r="I204" s="2"/>
      <c r="J204" s="97" t="s">
        <v>17</v>
      </c>
      <c r="K204" s="97" t="s">
        <v>25</v>
      </c>
      <c r="L204" s="97" t="s">
        <v>840</v>
      </c>
      <c r="M204" s="97"/>
      <c r="N204" s="15" t="s">
        <v>840</v>
      </c>
    </row>
    <row r="205" spans="1:14" x14ac:dyDescent="0.3">
      <c r="A205" s="97" t="s">
        <v>888</v>
      </c>
      <c r="B205" s="97" t="s">
        <v>889</v>
      </c>
      <c r="C205" s="97" t="s">
        <v>890</v>
      </c>
      <c r="D205" s="75" t="s">
        <v>17</v>
      </c>
      <c r="E205" s="2"/>
      <c r="F205" s="74" t="s">
        <v>17</v>
      </c>
      <c r="G205" s="2"/>
      <c r="H205" s="75" t="s">
        <v>17</v>
      </c>
      <c r="I205" s="2"/>
      <c r="J205" s="74" t="s">
        <v>17</v>
      </c>
      <c r="K205" s="50" t="s">
        <v>119</v>
      </c>
      <c r="L205" s="97" t="s">
        <v>891</v>
      </c>
      <c r="M205" s="97" t="s">
        <v>892</v>
      </c>
      <c r="N205" s="95" t="s">
        <v>891</v>
      </c>
    </row>
    <row r="206" spans="1:14" x14ac:dyDescent="0.3">
      <c r="A206" s="97" t="s">
        <v>893</v>
      </c>
      <c r="B206" s="97" t="s">
        <v>894</v>
      </c>
      <c r="C206" s="97" t="s">
        <v>895</v>
      </c>
      <c r="D206" s="96" t="s">
        <v>17</v>
      </c>
      <c r="E206" s="2"/>
      <c r="F206" s="97" t="s">
        <v>18</v>
      </c>
      <c r="G206" s="2">
        <v>45839</v>
      </c>
      <c r="H206" s="96" t="s">
        <v>17</v>
      </c>
      <c r="I206" s="2"/>
      <c r="J206" s="97" t="s">
        <v>51</v>
      </c>
      <c r="K206" s="97" t="s">
        <v>19</v>
      </c>
      <c r="L206" s="97" t="s">
        <v>896</v>
      </c>
      <c r="M206" s="97" t="s">
        <v>897</v>
      </c>
      <c r="N206" s="15" t="s">
        <v>896</v>
      </c>
    </row>
    <row r="207" spans="1:14" x14ac:dyDescent="0.3">
      <c r="A207" s="97" t="s">
        <v>898</v>
      </c>
      <c r="B207" s="97" t="s">
        <v>899</v>
      </c>
      <c r="C207" s="97" t="s">
        <v>898</v>
      </c>
      <c r="D207" s="75" t="s">
        <v>17</v>
      </c>
      <c r="E207" s="2"/>
      <c r="F207" s="74" t="s">
        <v>17</v>
      </c>
      <c r="G207" s="2"/>
      <c r="H207" s="75" t="s">
        <v>17</v>
      </c>
      <c r="I207" s="2"/>
      <c r="J207" s="74" t="s">
        <v>17</v>
      </c>
      <c r="K207" s="73" t="s">
        <v>25</v>
      </c>
      <c r="L207" s="97" t="s">
        <v>900</v>
      </c>
      <c r="M207" s="97" t="s">
        <v>901</v>
      </c>
      <c r="N207" s="95" t="s">
        <v>900</v>
      </c>
    </row>
    <row r="208" spans="1:14" x14ac:dyDescent="0.3">
      <c r="A208" s="97" t="s">
        <v>902</v>
      </c>
      <c r="B208" s="97" t="s">
        <v>903</v>
      </c>
      <c r="C208" s="97" t="s">
        <v>904</v>
      </c>
      <c r="D208" s="96" t="s">
        <v>17</v>
      </c>
      <c r="E208" s="2"/>
      <c r="F208" s="97" t="s">
        <v>17</v>
      </c>
      <c r="G208" s="2"/>
      <c r="H208" s="96" t="s">
        <v>17</v>
      </c>
      <c r="I208" s="2"/>
      <c r="J208" s="97" t="s">
        <v>17</v>
      </c>
      <c r="K208" s="97" t="s">
        <v>25</v>
      </c>
      <c r="L208" s="97" t="s">
        <v>905</v>
      </c>
      <c r="M208" s="97" t="s">
        <v>906</v>
      </c>
      <c r="N208" s="15" t="s">
        <v>905</v>
      </c>
    </row>
    <row r="209" spans="1:14" x14ac:dyDescent="0.3">
      <c r="A209" s="97" t="s">
        <v>907</v>
      </c>
      <c r="B209" s="97" t="s">
        <v>908</v>
      </c>
      <c r="C209" s="97" t="s">
        <v>909</v>
      </c>
      <c r="D209" s="75" t="s">
        <v>17</v>
      </c>
      <c r="E209" s="2"/>
      <c r="F209" s="74" t="s">
        <v>17</v>
      </c>
      <c r="G209" s="2"/>
      <c r="H209" s="75" t="s">
        <v>17</v>
      </c>
      <c r="I209" s="2"/>
      <c r="J209" s="74" t="s">
        <v>17</v>
      </c>
      <c r="K209" s="73" t="s">
        <v>25</v>
      </c>
      <c r="L209" s="97" t="s">
        <v>910</v>
      </c>
      <c r="M209" s="97" t="s">
        <v>911</v>
      </c>
      <c r="N209" s="95" t="s">
        <v>910</v>
      </c>
    </row>
    <row r="210" spans="1:14" x14ac:dyDescent="0.3">
      <c r="A210" s="97" t="s">
        <v>912</v>
      </c>
      <c r="B210" s="97" t="s">
        <v>913</v>
      </c>
      <c r="C210" s="97" t="s">
        <v>912</v>
      </c>
      <c r="D210" s="96" t="s">
        <v>17</v>
      </c>
      <c r="E210" s="2"/>
      <c r="F210" s="97" t="s">
        <v>17</v>
      </c>
      <c r="G210" s="2"/>
      <c r="H210" s="96" t="s">
        <v>17</v>
      </c>
      <c r="I210" s="2"/>
      <c r="J210" s="97" t="s">
        <v>17</v>
      </c>
      <c r="K210" s="97" t="s">
        <v>670</v>
      </c>
      <c r="L210" s="97" t="s">
        <v>914</v>
      </c>
      <c r="M210" s="97"/>
      <c r="N210" s="15" t="s">
        <v>914</v>
      </c>
    </row>
    <row r="211" spans="1:14" x14ac:dyDescent="0.3">
      <c r="A211" s="101" t="s">
        <v>915</v>
      </c>
      <c r="B211" s="103" t="s">
        <v>916</v>
      </c>
      <c r="C211" s="103" t="s">
        <v>917</v>
      </c>
      <c r="D211" s="75" t="s">
        <v>17</v>
      </c>
      <c r="E211" s="99"/>
      <c r="F211" s="74" t="s">
        <v>17</v>
      </c>
      <c r="G211" s="99"/>
      <c r="H211" s="75" t="s">
        <v>17</v>
      </c>
      <c r="I211" s="99"/>
      <c r="J211" s="103" t="s">
        <v>51</v>
      </c>
      <c r="K211" s="103" t="s">
        <v>670</v>
      </c>
      <c r="L211" s="103" t="s">
        <v>918</v>
      </c>
      <c r="M211" s="103" t="s">
        <v>919</v>
      </c>
      <c r="N211" s="111" t="s">
        <v>942</v>
      </c>
    </row>
    <row r="212" spans="1:14" x14ac:dyDescent="0.3">
      <c r="A212" s="102" t="s">
        <v>920</v>
      </c>
      <c r="B212" s="104" t="s">
        <v>921</v>
      </c>
      <c r="C212" s="104" t="s">
        <v>922</v>
      </c>
      <c r="D212" s="96" t="s">
        <v>17</v>
      </c>
      <c r="E212" s="100"/>
      <c r="F212" s="97" t="s">
        <v>17</v>
      </c>
      <c r="G212" s="100"/>
      <c r="H212" s="96" t="s">
        <v>17</v>
      </c>
      <c r="I212" s="100"/>
      <c r="J212" s="104" t="s">
        <v>51</v>
      </c>
      <c r="K212" s="104" t="s">
        <v>670</v>
      </c>
      <c r="L212" s="104" t="s">
        <v>923</v>
      </c>
      <c r="M212" s="104" t="s">
        <v>924</v>
      </c>
      <c r="N212" s="112" t="s">
        <v>943</v>
      </c>
    </row>
    <row r="213" spans="1:14" x14ac:dyDescent="0.3">
      <c r="A213" s="101" t="s">
        <v>920</v>
      </c>
      <c r="B213" s="103" t="s">
        <v>921</v>
      </c>
      <c r="C213" s="103" t="s">
        <v>925</v>
      </c>
      <c r="D213" s="75" t="s">
        <v>17</v>
      </c>
      <c r="E213" s="99"/>
      <c r="F213" s="74" t="s">
        <v>17</v>
      </c>
      <c r="G213" s="99"/>
      <c r="H213" s="75" t="s">
        <v>17</v>
      </c>
      <c r="I213" s="99"/>
      <c r="J213" s="103" t="s">
        <v>51</v>
      </c>
      <c r="K213" s="103" t="s">
        <v>670</v>
      </c>
      <c r="L213" s="103" t="s">
        <v>926</v>
      </c>
      <c r="M213" s="103" t="s">
        <v>927</v>
      </c>
      <c r="N213" s="111" t="s">
        <v>1146</v>
      </c>
    </row>
    <row r="214" spans="1:14" x14ac:dyDescent="0.3">
      <c r="A214" s="102" t="s">
        <v>928</v>
      </c>
      <c r="B214" s="104" t="s">
        <v>843</v>
      </c>
      <c r="C214" s="104" t="s">
        <v>929</v>
      </c>
      <c r="D214" s="96" t="s">
        <v>17</v>
      </c>
      <c r="E214" s="100"/>
      <c r="F214" s="97" t="s">
        <v>17</v>
      </c>
      <c r="G214" s="100"/>
      <c r="H214" s="96" t="s">
        <v>17</v>
      </c>
      <c r="I214" s="100"/>
      <c r="J214" s="104" t="s">
        <v>17</v>
      </c>
      <c r="K214" s="104" t="s">
        <v>25</v>
      </c>
      <c r="L214" s="104" t="s">
        <v>930</v>
      </c>
      <c r="M214" s="104" t="s">
        <v>931</v>
      </c>
      <c r="N214" s="106" t="s">
        <v>930</v>
      </c>
    </row>
    <row r="215" spans="1:14" x14ac:dyDescent="0.3">
      <c r="A215" s="101" t="s">
        <v>932</v>
      </c>
      <c r="B215" s="103" t="s">
        <v>933</v>
      </c>
      <c r="C215" s="103" t="s">
        <v>934</v>
      </c>
      <c r="D215" s="75" t="s">
        <v>17</v>
      </c>
      <c r="E215" s="99"/>
      <c r="F215" s="103" t="s">
        <v>666</v>
      </c>
      <c r="G215" s="99"/>
      <c r="H215" s="103" t="s">
        <v>18</v>
      </c>
      <c r="I215" s="99">
        <v>45778</v>
      </c>
      <c r="J215" s="103" t="s">
        <v>51</v>
      </c>
      <c r="K215" s="103" t="s">
        <v>119</v>
      </c>
      <c r="L215" s="103" t="s">
        <v>935</v>
      </c>
      <c r="M215" s="103"/>
      <c r="N215" s="105" t="s">
        <v>935</v>
      </c>
    </row>
    <row r="216" spans="1:14" x14ac:dyDescent="0.3">
      <c r="A216" s="107" t="s">
        <v>936</v>
      </c>
      <c r="B216" s="108" t="s">
        <v>937</v>
      </c>
      <c r="C216" s="108" t="s">
        <v>938</v>
      </c>
      <c r="D216" s="96" t="s">
        <v>17</v>
      </c>
      <c r="E216" s="109"/>
      <c r="F216" s="108" t="s">
        <v>17</v>
      </c>
      <c r="G216" s="109"/>
      <c r="H216" s="108" t="s">
        <v>17</v>
      </c>
      <c r="I216" s="109"/>
      <c r="J216" s="108" t="s">
        <v>17</v>
      </c>
      <c r="K216" s="108" t="s">
        <v>300</v>
      </c>
      <c r="L216" s="108" t="s">
        <v>939</v>
      </c>
      <c r="M216" s="108" t="s">
        <v>940</v>
      </c>
      <c r="N216" s="110" t="s">
        <v>939</v>
      </c>
    </row>
    <row r="217" spans="1:14" x14ac:dyDescent="0.3">
      <c r="A217" s="102" t="s">
        <v>944</v>
      </c>
      <c r="B217" s="121">
        <v>479024206</v>
      </c>
      <c r="C217" s="104" t="s">
        <v>945</v>
      </c>
      <c r="D217" s="104" t="s">
        <v>18</v>
      </c>
      <c r="E217" s="100">
        <v>45813</v>
      </c>
      <c r="F217" s="104" t="s">
        <v>18</v>
      </c>
      <c r="G217" s="100">
        <v>45813</v>
      </c>
      <c r="H217" s="104" t="s">
        <v>18</v>
      </c>
      <c r="I217" s="100">
        <v>45813</v>
      </c>
      <c r="J217" s="104" t="s">
        <v>17</v>
      </c>
      <c r="K217" s="117" t="s">
        <v>19</v>
      </c>
      <c r="L217" s="104" t="s">
        <v>946</v>
      </c>
      <c r="M217" s="104" t="s">
        <v>947</v>
      </c>
      <c r="N217" s="106" t="s">
        <v>946</v>
      </c>
    </row>
    <row r="218" spans="1:14" x14ac:dyDescent="0.3">
      <c r="A218" s="101" t="s">
        <v>950</v>
      </c>
      <c r="B218" s="103" t="s">
        <v>949</v>
      </c>
      <c r="C218" s="103" t="s">
        <v>948</v>
      </c>
      <c r="D218" s="103" t="s">
        <v>17</v>
      </c>
      <c r="E218" s="99"/>
      <c r="F218" s="103" t="s">
        <v>17</v>
      </c>
      <c r="G218" s="99"/>
      <c r="H218" s="103" t="s">
        <v>17</v>
      </c>
      <c r="I218" s="99"/>
      <c r="J218" s="103" t="s">
        <v>17</v>
      </c>
      <c r="K218" s="103" t="s">
        <v>1023</v>
      </c>
      <c r="L218" s="103" t="s">
        <v>951</v>
      </c>
      <c r="M218" s="103" t="s">
        <v>952</v>
      </c>
      <c r="N218" s="105" t="s">
        <v>951</v>
      </c>
    </row>
    <row r="219" spans="1:14" x14ac:dyDescent="0.3">
      <c r="A219" s="102" t="s">
        <v>953</v>
      </c>
      <c r="B219" s="104" t="s">
        <v>954</v>
      </c>
      <c r="C219" s="104" t="s">
        <v>955</v>
      </c>
      <c r="D219" s="104" t="s">
        <v>18</v>
      </c>
      <c r="E219" s="100">
        <v>45694</v>
      </c>
      <c r="F219" s="104" t="s">
        <v>18</v>
      </c>
      <c r="G219" s="100">
        <v>45694</v>
      </c>
      <c r="H219" s="104" t="s">
        <v>18</v>
      </c>
      <c r="I219" s="100">
        <v>45694</v>
      </c>
      <c r="J219" s="104" t="s">
        <v>17</v>
      </c>
      <c r="K219" s="117" t="s">
        <v>67</v>
      </c>
      <c r="L219" s="104" t="s">
        <v>956</v>
      </c>
      <c r="M219" s="104" t="s">
        <v>957</v>
      </c>
      <c r="N219" s="106" t="s">
        <v>956</v>
      </c>
    </row>
    <row r="220" spans="1:14" x14ac:dyDescent="0.3">
      <c r="A220" s="102" t="s">
        <v>958</v>
      </c>
      <c r="B220" s="104" t="s">
        <v>959</v>
      </c>
      <c r="C220" s="104" t="s">
        <v>960</v>
      </c>
      <c r="D220" s="104" t="s">
        <v>17</v>
      </c>
      <c r="E220" s="100"/>
      <c r="F220" s="104" t="s">
        <v>17</v>
      </c>
      <c r="G220" s="100"/>
      <c r="H220" s="104" t="s">
        <v>17</v>
      </c>
      <c r="I220" s="100"/>
      <c r="J220" s="104" t="s">
        <v>17</v>
      </c>
      <c r="K220" s="104" t="s">
        <v>25</v>
      </c>
      <c r="L220" s="104" t="s">
        <v>961</v>
      </c>
      <c r="M220" s="104"/>
      <c r="N220" s="112" t="s">
        <v>1273</v>
      </c>
    </row>
    <row r="221" spans="1:14" x14ac:dyDescent="0.3">
      <c r="A221" s="101" t="s">
        <v>962</v>
      </c>
      <c r="B221" s="103" t="s">
        <v>963</v>
      </c>
      <c r="C221" s="103" t="s">
        <v>964</v>
      </c>
      <c r="D221" s="103" t="s">
        <v>17</v>
      </c>
      <c r="E221" s="99"/>
      <c r="F221" s="103" t="s">
        <v>17</v>
      </c>
      <c r="G221" s="99"/>
      <c r="H221" s="103" t="s">
        <v>17</v>
      </c>
      <c r="I221" s="99"/>
      <c r="J221" s="103" t="s">
        <v>17</v>
      </c>
      <c r="K221" s="104" t="s">
        <v>19</v>
      </c>
      <c r="L221" s="103" t="s">
        <v>965</v>
      </c>
      <c r="M221" s="103" t="s">
        <v>966</v>
      </c>
      <c r="N221" s="105" t="s">
        <v>965</v>
      </c>
    </row>
    <row r="222" spans="1:14" x14ac:dyDescent="0.3">
      <c r="A222" s="102" t="s">
        <v>967</v>
      </c>
      <c r="B222" s="104" t="s">
        <v>968</v>
      </c>
      <c r="C222" s="104" t="s">
        <v>969</v>
      </c>
      <c r="D222" s="104" t="s">
        <v>17</v>
      </c>
      <c r="E222" s="100"/>
      <c r="F222" s="104" t="s">
        <v>17</v>
      </c>
      <c r="G222" s="100"/>
      <c r="H222" s="104" t="s">
        <v>17</v>
      </c>
      <c r="I222" s="100"/>
      <c r="J222" s="104" t="s">
        <v>17</v>
      </c>
      <c r="K222" s="104" t="s">
        <v>670</v>
      </c>
      <c r="L222" s="104" t="s">
        <v>970</v>
      </c>
      <c r="M222" s="104" t="s">
        <v>971</v>
      </c>
      <c r="N222" s="106" t="s">
        <v>970</v>
      </c>
    </row>
    <row r="223" spans="1:14" x14ac:dyDescent="0.3">
      <c r="A223" s="101" t="s">
        <v>972</v>
      </c>
      <c r="B223" s="103" t="s">
        <v>973</v>
      </c>
      <c r="C223" s="103" t="s">
        <v>974</v>
      </c>
      <c r="D223" s="103" t="s">
        <v>17</v>
      </c>
      <c r="E223" s="99"/>
      <c r="F223" s="103" t="s">
        <v>666</v>
      </c>
      <c r="G223" s="99"/>
      <c r="H223" s="103" t="s">
        <v>666</v>
      </c>
      <c r="I223" s="99"/>
      <c r="J223" s="103" t="s">
        <v>51</v>
      </c>
      <c r="K223" s="103" t="s">
        <v>25</v>
      </c>
      <c r="L223" s="103" t="s">
        <v>975</v>
      </c>
      <c r="M223" s="103" t="s">
        <v>976</v>
      </c>
      <c r="N223" s="105" t="s">
        <v>975</v>
      </c>
    </row>
    <row r="224" spans="1:14" x14ac:dyDescent="0.3">
      <c r="A224" s="102" t="s">
        <v>977</v>
      </c>
      <c r="B224" s="104" t="s">
        <v>978</v>
      </c>
      <c r="C224" s="104" t="s">
        <v>979</v>
      </c>
      <c r="D224" s="104" t="s">
        <v>17</v>
      </c>
      <c r="E224" s="100"/>
      <c r="F224" s="104" t="s">
        <v>17</v>
      </c>
      <c r="G224" s="100"/>
      <c r="H224" s="104" t="s">
        <v>17</v>
      </c>
      <c r="I224" s="100"/>
      <c r="J224" s="104" t="s">
        <v>51</v>
      </c>
      <c r="K224" s="104" t="s">
        <v>25</v>
      </c>
      <c r="L224" s="104" t="s">
        <v>980</v>
      </c>
      <c r="M224" s="104" t="s">
        <v>981</v>
      </c>
      <c r="N224" s="106" t="s">
        <v>980</v>
      </c>
    </row>
    <row r="225" spans="1:14" x14ac:dyDescent="0.3">
      <c r="A225" s="101" t="s">
        <v>982</v>
      </c>
      <c r="B225" s="103" t="s">
        <v>983</v>
      </c>
      <c r="C225" s="103" t="s">
        <v>984</v>
      </c>
      <c r="D225" s="103" t="s">
        <v>17</v>
      </c>
      <c r="E225" s="99"/>
      <c r="F225" s="103" t="s">
        <v>17</v>
      </c>
      <c r="G225" s="99"/>
      <c r="H225" s="103" t="s">
        <v>17</v>
      </c>
      <c r="I225" s="99"/>
      <c r="J225" s="103" t="s">
        <v>17</v>
      </c>
      <c r="K225" s="103" t="s">
        <v>119</v>
      </c>
      <c r="L225" s="103" t="s">
        <v>985</v>
      </c>
      <c r="M225" s="103" t="s">
        <v>986</v>
      </c>
      <c r="N225" s="105" t="s">
        <v>985</v>
      </c>
    </row>
    <row r="226" spans="1:14" x14ac:dyDescent="0.3">
      <c r="A226" s="102" t="s">
        <v>987</v>
      </c>
      <c r="B226" s="104" t="s">
        <v>988</v>
      </c>
      <c r="C226" s="104" t="s">
        <v>989</v>
      </c>
      <c r="D226" s="104" t="s">
        <v>17</v>
      </c>
      <c r="E226" s="100"/>
      <c r="F226" s="104" t="s">
        <v>666</v>
      </c>
      <c r="G226" s="100"/>
      <c r="H226" s="104" t="s">
        <v>17</v>
      </c>
      <c r="I226" s="100"/>
      <c r="J226" s="104" t="s">
        <v>17</v>
      </c>
      <c r="K226" s="104" t="s">
        <v>19</v>
      </c>
      <c r="L226" s="104" t="s">
        <v>990</v>
      </c>
      <c r="M226" s="104" t="s">
        <v>991</v>
      </c>
      <c r="N226" s="106" t="s">
        <v>990</v>
      </c>
    </row>
    <row r="227" spans="1:14" x14ac:dyDescent="0.3">
      <c r="A227" s="101" t="s">
        <v>992</v>
      </c>
      <c r="B227" s="103" t="s">
        <v>993</v>
      </c>
      <c r="C227" s="103" t="s">
        <v>992</v>
      </c>
      <c r="D227" s="103" t="s">
        <v>666</v>
      </c>
      <c r="E227" s="99"/>
      <c r="F227" s="103" t="s">
        <v>17</v>
      </c>
      <c r="G227" s="99"/>
      <c r="H227" s="103" t="s">
        <v>17</v>
      </c>
      <c r="I227" s="99"/>
      <c r="J227" s="103" t="s">
        <v>51</v>
      </c>
      <c r="K227" s="103" t="s">
        <v>427</v>
      </c>
      <c r="L227" s="103" t="s">
        <v>994</v>
      </c>
      <c r="M227" s="103"/>
      <c r="N227" s="105" t="s">
        <v>994</v>
      </c>
    </row>
    <row r="228" spans="1:14" x14ac:dyDescent="0.3">
      <c r="A228" s="114" t="s">
        <v>995</v>
      </c>
      <c r="B228" s="116" t="s">
        <v>996</v>
      </c>
      <c r="C228" s="116" t="s">
        <v>997</v>
      </c>
      <c r="D228" s="104" t="s">
        <v>17</v>
      </c>
      <c r="E228" s="113"/>
      <c r="F228" s="104" t="s">
        <v>17</v>
      </c>
      <c r="G228" s="113"/>
      <c r="H228" s="104" t="s">
        <v>17</v>
      </c>
      <c r="I228" s="113"/>
      <c r="J228" s="116" t="s">
        <v>51</v>
      </c>
      <c r="K228" s="116" t="s">
        <v>25</v>
      </c>
      <c r="L228" s="116" t="s">
        <v>998</v>
      </c>
      <c r="M228" s="116"/>
      <c r="N228" s="118" t="s">
        <v>998</v>
      </c>
    </row>
    <row r="229" spans="1:14" x14ac:dyDescent="0.3">
      <c r="A229" s="115" t="s">
        <v>999</v>
      </c>
      <c r="B229" s="23" t="s">
        <v>996</v>
      </c>
      <c r="C229" s="23" t="s">
        <v>997</v>
      </c>
      <c r="D229" s="103" t="s">
        <v>17</v>
      </c>
      <c r="E229" s="16"/>
      <c r="F229" s="103" t="s">
        <v>17</v>
      </c>
      <c r="G229" s="16"/>
      <c r="H229" s="103" t="s">
        <v>17</v>
      </c>
      <c r="I229" s="16"/>
      <c r="J229" s="23" t="s">
        <v>51</v>
      </c>
      <c r="K229" s="23" t="s">
        <v>19</v>
      </c>
      <c r="L229" s="23" t="s">
        <v>1000</v>
      </c>
      <c r="M229" s="23"/>
      <c r="N229" s="119" t="s">
        <v>1000</v>
      </c>
    </row>
    <row r="230" spans="1:14" x14ac:dyDescent="0.3">
      <c r="A230" s="101" t="s">
        <v>1001</v>
      </c>
      <c r="B230" s="103" t="s">
        <v>1002</v>
      </c>
      <c r="C230" s="103" t="s">
        <v>1003</v>
      </c>
      <c r="D230" s="104" t="s">
        <v>17</v>
      </c>
      <c r="E230" s="99"/>
      <c r="F230" s="104" t="s">
        <v>17</v>
      </c>
      <c r="G230" s="99"/>
      <c r="H230" s="104" t="s">
        <v>17</v>
      </c>
      <c r="I230" s="99"/>
      <c r="J230" s="103" t="s">
        <v>51</v>
      </c>
      <c r="K230" s="103" t="s">
        <v>25</v>
      </c>
      <c r="L230" s="103" t="s">
        <v>1004</v>
      </c>
      <c r="M230" s="103" t="s">
        <v>1005</v>
      </c>
      <c r="N230" s="111" t="s">
        <v>1004</v>
      </c>
    </row>
    <row r="231" spans="1:14" x14ac:dyDescent="0.3">
      <c r="A231" s="102" t="s">
        <v>1006</v>
      </c>
      <c r="B231" s="104" t="s">
        <v>1007</v>
      </c>
      <c r="C231" s="104" t="s">
        <v>438</v>
      </c>
      <c r="D231" s="103" t="s">
        <v>17</v>
      </c>
      <c r="E231" s="100"/>
      <c r="F231" s="103" t="s">
        <v>17</v>
      </c>
      <c r="G231" s="100"/>
      <c r="H231" s="103" t="s">
        <v>17</v>
      </c>
      <c r="I231" s="100"/>
      <c r="J231" s="104" t="s">
        <v>17</v>
      </c>
      <c r="K231" s="104" t="s">
        <v>19</v>
      </c>
      <c r="L231" s="104" t="s">
        <v>1008</v>
      </c>
      <c r="M231" s="104" t="s">
        <v>442</v>
      </c>
      <c r="N231" s="112" t="s">
        <v>1008</v>
      </c>
    </row>
    <row r="232" spans="1:14" x14ac:dyDescent="0.3">
      <c r="A232" s="101" t="s">
        <v>1009</v>
      </c>
      <c r="B232" s="103" t="s">
        <v>1010</v>
      </c>
      <c r="C232" s="103" t="s">
        <v>1011</v>
      </c>
      <c r="D232" s="104" t="s">
        <v>17</v>
      </c>
      <c r="E232" s="99"/>
      <c r="F232" s="104" t="s">
        <v>17</v>
      </c>
      <c r="G232" s="99"/>
      <c r="H232" s="104" t="s">
        <v>17</v>
      </c>
      <c r="I232" s="99"/>
      <c r="J232" s="103" t="s">
        <v>17</v>
      </c>
      <c r="K232" s="103" t="s">
        <v>19</v>
      </c>
      <c r="L232" s="103" t="s">
        <v>1012</v>
      </c>
      <c r="M232" s="103"/>
      <c r="N232" s="105" t="s">
        <v>1012</v>
      </c>
    </row>
    <row r="233" spans="1:14" x14ac:dyDescent="0.3">
      <c r="A233" s="102" t="s">
        <v>1013</v>
      </c>
      <c r="B233" s="104" t="s">
        <v>1014</v>
      </c>
      <c r="C233" s="104" t="s">
        <v>1013</v>
      </c>
      <c r="D233" s="103" t="s">
        <v>17</v>
      </c>
      <c r="E233" s="100"/>
      <c r="F233" s="103" t="s">
        <v>17</v>
      </c>
      <c r="G233" s="100"/>
      <c r="H233" s="103" t="s">
        <v>17</v>
      </c>
      <c r="I233" s="100"/>
      <c r="J233" s="104" t="s">
        <v>51</v>
      </c>
      <c r="K233" s="104" t="s">
        <v>19</v>
      </c>
      <c r="L233" s="104" t="s">
        <v>1015</v>
      </c>
      <c r="M233" s="104"/>
      <c r="N233" s="112" t="str">
        <f>HYPERLINK(IF(LEFT(Table1[[#This Row],[URL voor de eindgebruiker]],8)="https://",Table1[[#This Row],[URL voor de eindgebruiker]],"https://"&amp;Table1[[#This Row],[URL voor de eindgebruiker]]))</f>
        <v>https://admisol.be</v>
      </c>
    </row>
    <row r="234" spans="1:14" x14ac:dyDescent="0.3">
      <c r="A234" s="101" t="s">
        <v>1016</v>
      </c>
      <c r="B234" s="103" t="s">
        <v>1014</v>
      </c>
      <c r="C234" s="103" t="s">
        <v>1016</v>
      </c>
      <c r="D234" s="104" t="s">
        <v>17</v>
      </c>
      <c r="E234" s="99"/>
      <c r="F234" s="104" t="s">
        <v>17</v>
      </c>
      <c r="G234" s="99"/>
      <c r="H234" s="104" t="s">
        <v>17</v>
      </c>
      <c r="I234" s="99"/>
      <c r="J234" s="103" t="s">
        <v>17</v>
      </c>
      <c r="K234" s="103" t="s">
        <v>19</v>
      </c>
      <c r="L234" s="103" t="s">
        <v>1017</v>
      </c>
      <c r="M234" s="103"/>
      <c r="N234" s="111" t="str">
        <f>HYPERLINK(IF(LEFT(Table1[[#This Row],[URL voor de eindgebruiker]],8)="https://",Table1[[#This Row],[URL voor de eindgebruiker]],"https://"&amp;Table1[[#This Row],[URL voor de eindgebruiker]]))</f>
        <v>https://sumrise.be</v>
      </c>
    </row>
    <row r="235" spans="1:14" x14ac:dyDescent="0.3">
      <c r="A235" s="107" t="s">
        <v>1020</v>
      </c>
      <c r="B235" s="108" t="s">
        <v>1019</v>
      </c>
      <c r="C235" s="108" t="s">
        <v>1018</v>
      </c>
      <c r="D235" s="108" t="s">
        <v>17</v>
      </c>
      <c r="E235" s="109"/>
      <c r="F235" s="108" t="s">
        <v>17</v>
      </c>
      <c r="G235" s="109"/>
      <c r="H235" s="120" t="s">
        <v>17</v>
      </c>
      <c r="I235" s="109"/>
      <c r="J235" s="108" t="s">
        <v>17</v>
      </c>
      <c r="K235" s="108" t="s">
        <v>67</v>
      </c>
      <c r="L235" s="108" t="s">
        <v>1021</v>
      </c>
      <c r="M235" s="108" t="s">
        <v>1022</v>
      </c>
      <c r="N235" s="110" t="s">
        <v>1021</v>
      </c>
    </row>
    <row r="236" spans="1:14" x14ac:dyDescent="0.3">
      <c r="A236" s="101" t="s">
        <v>1024</v>
      </c>
      <c r="B236" s="103" t="s">
        <v>1025</v>
      </c>
      <c r="C236" s="103" t="s">
        <v>1024</v>
      </c>
      <c r="D236" s="103" t="s">
        <v>17</v>
      </c>
      <c r="E236" s="99"/>
      <c r="F236" s="104" t="s">
        <v>17</v>
      </c>
      <c r="G236" s="99"/>
      <c r="H236" s="103" t="s">
        <v>666</v>
      </c>
      <c r="I236" s="99"/>
      <c r="J236" s="103" t="s">
        <v>17</v>
      </c>
      <c r="K236" s="103" t="s">
        <v>19</v>
      </c>
      <c r="L236" s="103" t="s">
        <v>1026</v>
      </c>
      <c r="M236" s="103" t="s">
        <v>1027</v>
      </c>
      <c r="N236" s="105" t="s">
        <v>1028</v>
      </c>
    </row>
    <row r="237" spans="1:14" x14ac:dyDescent="0.3">
      <c r="A237" s="114" t="s">
        <v>1029</v>
      </c>
      <c r="B237" s="116" t="s">
        <v>1030</v>
      </c>
      <c r="C237" s="116" t="s">
        <v>1031</v>
      </c>
      <c r="D237" s="104" t="s">
        <v>17</v>
      </c>
      <c r="E237" s="113"/>
      <c r="F237" s="108" t="s">
        <v>17</v>
      </c>
      <c r="G237" s="113"/>
      <c r="H237" s="104" t="s">
        <v>17</v>
      </c>
      <c r="I237" s="113"/>
      <c r="J237" s="116" t="s">
        <v>17</v>
      </c>
      <c r="K237" s="116" t="s">
        <v>19</v>
      </c>
      <c r="L237" s="116" t="s">
        <v>1032</v>
      </c>
      <c r="M237" s="128" t="s">
        <v>1307</v>
      </c>
      <c r="N237" s="118" t="s">
        <v>1032</v>
      </c>
    </row>
    <row r="238" spans="1:14" x14ac:dyDescent="0.3">
      <c r="A238" s="115" t="s">
        <v>1033</v>
      </c>
      <c r="B238" s="122">
        <v>6144442</v>
      </c>
      <c r="C238" s="23" t="s">
        <v>1034</v>
      </c>
      <c r="D238" s="108" t="s">
        <v>17</v>
      </c>
      <c r="E238" s="16"/>
      <c r="F238" s="104" t="s">
        <v>17</v>
      </c>
      <c r="G238" s="16"/>
      <c r="H238" s="103" t="s">
        <v>17</v>
      </c>
      <c r="I238" s="16"/>
      <c r="J238" s="23" t="s">
        <v>17</v>
      </c>
      <c r="K238" s="23" t="s">
        <v>25</v>
      </c>
      <c r="L238" s="23" t="s">
        <v>1035</v>
      </c>
      <c r="M238" s="23"/>
      <c r="N238" s="119" t="s">
        <v>1035</v>
      </c>
    </row>
    <row r="239" spans="1:14" x14ac:dyDescent="0.3">
      <c r="A239" s="101" t="s">
        <v>1036</v>
      </c>
      <c r="B239" s="103" t="s">
        <v>1037</v>
      </c>
      <c r="C239" s="103" t="s">
        <v>1038</v>
      </c>
      <c r="D239" s="104" t="s">
        <v>18</v>
      </c>
      <c r="E239" s="99">
        <v>45778</v>
      </c>
      <c r="F239" s="104" t="s">
        <v>18</v>
      </c>
      <c r="G239" s="99">
        <v>46022</v>
      </c>
      <c r="H239" s="104" t="s">
        <v>18</v>
      </c>
      <c r="I239" s="99">
        <v>45778</v>
      </c>
      <c r="J239" s="103" t="s">
        <v>17</v>
      </c>
      <c r="K239" s="103" t="s">
        <v>19</v>
      </c>
      <c r="L239" s="103" t="s">
        <v>1039</v>
      </c>
      <c r="M239" s="103" t="s">
        <v>1040</v>
      </c>
      <c r="N239" s="111" t="s">
        <v>1039</v>
      </c>
    </row>
    <row r="240" spans="1:14" x14ac:dyDescent="0.3">
      <c r="A240" s="102" t="s">
        <v>1041</v>
      </c>
      <c r="B240" s="104" t="s">
        <v>1042</v>
      </c>
      <c r="C240" s="104" t="s">
        <v>1043</v>
      </c>
      <c r="D240" s="103" t="s">
        <v>17</v>
      </c>
      <c r="E240" s="100"/>
      <c r="F240" s="103" t="s">
        <v>17</v>
      </c>
      <c r="G240" s="100"/>
      <c r="H240" s="103" t="s">
        <v>17</v>
      </c>
      <c r="I240" s="100"/>
      <c r="J240" s="104" t="s">
        <v>51</v>
      </c>
      <c r="K240" s="104" t="s">
        <v>378</v>
      </c>
      <c r="L240" s="104" t="s">
        <v>1044</v>
      </c>
      <c r="M240" s="104" t="s">
        <v>1045</v>
      </c>
      <c r="N240" s="112" t="s">
        <v>1044</v>
      </c>
    </row>
    <row r="241" spans="1:14" x14ac:dyDescent="0.3">
      <c r="A241" s="101" t="s">
        <v>1046</v>
      </c>
      <c r="B241" s="103" t="s">
        <v>1047</v>
      </c>
      <c r="C241" s="103" t="s">
        <v>1048</v>
      </c>
      <c r="D241" s="104" t="s">
        <v>17</v>
      </c>
      <c r="E241" s="99"/>
      <c r="F241" s="104" t="s">
        <v>17</v>
      </c>
      <c r="G241" s="99"/>
      <c r="H241" s="104" t="s">
        <v>17</v>
      </c>
      <c r="I241" s="99"/>
      <c r="J241" s="103" t="s">
        <v>51</v>
      </c>
      <c r="K241" s="103" t="s">
        <v>67</v>
      </c>
      <c r="L241" s="103" t="s">
        <v>1049</v>
      </c>
      <c r="M241" s="103" t="s">
        <v>1050</v>
      </c>
      <c r="N241" s="105" t="s">
        <v>1049</v>
      </c>
    </row>
    <row r="242" spans="1:14" x14ac:dyDescent="0.3">
      <c r="A242" s="102" t="s">
        <v>1051</v>
      </c>
      <c r="B242" s="104" t="s">
        <v>1052</v>
      </c>
      <c r="C242" s="104" t="s">
        <v>1053</v>
      </c>
      <c r="D242" s="103" t="s">
        <v>17</v>
      </c>
      <c r="E242" s="100"/>
      <c r="F242" s="104" t="s">
        <v>17</v>
      </c>
      <c r="G242" s="100"/>
      <c r="H242" s="103" t="s">
        <v>17</v>
      </c>
      <c r="I242" s="100"/>
      <c r="J242" s="104" t="s">
        <v>17</v>
      </c>
      <c r="K242" s="104" t="s">
        <v>25</v>
      </c>
      <c r="L242" s="104" t="s">
        <v>1054</v>
      </c>
      <c r="M242" s="104" t="s">
        <v>1055</v>
      </c>
      <c r="N242" s="106" t="s">
        <v>1054</v>
      </c>
    </row>
    <row r="243" spans="1:14" x14ac:dyDescent="0.3">
      <c r="A243" s="101" t="s">
        <v>1041</v>
      </c>
      <c r="B243" s="103" t="s">
        <v>1056</v>
      </c>
      <c r="C243" s="103" t="s">
        <v>1057</v>
      </c>
      <c r="D243" s="104" t="s">
        <v>17</v>
      </c>
      <c r="E243" s="99"/>
      <c r="F243" s="104" t="s">
        <v>18</v>
      </c>
      <c r="G243" s="99">
        <v>45808</v>
      </c>
      <c r="H243" s="104" t="s">
        <v>17</v>
      </c>
      <c r="I243" s="99"/>
      <c r="J243" s="103" t="s">
        <v>17</v>
      </c>
      <c r="K243" s="103" t="s">
        <v>378</v>
      </c>
      <c r="L243" s="103" t="s">
        <v>1058</v>
      </c>
      <c r="M243" s="103" t="s">
        <v>1059</v>
      </c>
      <c r="N243" s="105" t="s">
        <v>1060</v>
      </c>
    </row>
    <row r="244" spans="1:14" x14ac:dyDescent="0.3">
      <c r="A244" s="107" t="s">
        <v>1061</v>
      </c>
      <c r="B244" s="108" t="s">
        <v>1062</v>
      </c>
      <c r="C244" s="108" t="s">
        <v>1063</v>
      </c>
      <c r="D244" s="108" t="s">
        <v>17</v>
      </c>
      <c r="E244" s="109"/>
      <c r="F244" s="108" t="s">
        <v>18</v>
      </c>
      <c r="G244" s="109">
        <v>45901</v>
      </c>
      <c r="H244" s="120" t="s">
        <v>18</v>
      </c>
      <c r="I244" s="109">
        <v>45666</v>
      </c>
      <c r="J244" s="108" t="s">
        <v>51</v>
      </c>
      <c r="K244" s="108" t="s">
        <v>119</v>
      </c>
      <c r="L244" s="108" t="s">
        <v>1064</v>
      </c>
      <c r="M244" s="108" t="s">
        <v>1065</v>
      </c>
      <c r="N244" s="110" t="s">
        <v>1064</v>
      </c>
    </row>
    <row r="245" spans="1:14" x14ac:dyDescent="0.3">
      <c r="A245" s="101" t="s">
        <v>1066</v>
      </c>
      <c r="B245" s="103" t="s">
        <v>1067</v>
      </c>
      <c r="C245" s="103" t="s">
        <v>1068</v>
      </c>
      <c r="D245" s="103" t="s">
        <v>17</v>
      </c>
      <c r="E245" s="99"/>
      <c r="F245" s="103" t="s">
        <v>17</v>
      </c>
      <c r="G245" s="99"/>
      <c r="H245" s="103" t="s">
        <v>17</v>
      </c>
      <c r="I245" s="99"/>
      <c r="J245" s="103" t="s">
        <v>17</v>
      </c>
      <c r="K245" s="103" t="s">
        <v>1145</v>
      </c>
      <c r="L245" s="103" t="s">
        <v>1069</v>
      </c>
      <c r="M245" s="103" t="s">
        <v>1070</v>
      </c>
      <c r="N245" s="105" t="s">
        <v>1069</v>
      </c>
    </row>
    <row r="246" spans="1:14" x14ac:dyDescent="0.3">
      <c r="A246" s="102" t="s">
        <v>1071</v>
      </c>
      <c r="B246" s="104" t="s">
        <v>1072</v>
      </c>
      <c r="C246" s="104" t="s">
        <v>1073</v>
      </c>
      <c r="D246" s="104" t="s">
        <v>17</v>
      </c>
      <c r="E246" s="100"/>
      <c r="F246" s="104" t="s">
        <v>17</v>
      </c>
      <c r="G246" s="100"/>
      <c r="H246" s="104" t="s">
        <v>17</v>
      </c>
      <c r="I246" s="100"/>
      <c r="J246" s="104" t="s">
        <v>17</v>
      </c>
      <c r="K246" s="104" t="s">
        <v>1144</v>
      </c>
      <c r="L246" s="104" t="s">
        <v>1074</v>
      </c>
      <c r="M246" s="104" t="s">
        <v>1075</v>
      </c>
      <c r="N246" s="106" t="s">
        <v>1074</v>
      </c>
    </row>
    <row r="247" spans="1:14" x14ac:dyDescent="0.3">
      <c r="A247" s="101" t="s">
        <v>1076</v>
      </c>
      <c r="B247" s="103" t="s">
        <v>1077</v>
      </c>
      <c r="C247" s="103" t="s">
        <v>1078</v>
      </c>
      <c r="D247" s="103" t="s">
        <v>18</v>
      </c>
      <c r="E247" s="99">
        <v>45810</v>
      </c>
      <c r="F247" s="103" t="s">
        <v>18</v>
      </c>
      <c r="G247" s="99">
        <v>45810</v>
      </c>
      <c r="H247" s="103" t="s">
        <v>18</v>
      </c>
      <c r="I247" s="99">
        <v>45810</v>
      </c>
      <c r="J247" s="103" t="s">
        <v>17</v>
      </c>
      <c r="K247" s="103" t="s">
        <v>19</v>
      </c>
      <c r="L247" s="103" t="s">
        <v>1079</v>
      </c>
      <c r="M247" s="103" t="s">
        <v>1080</v>
      </c>
      <c r="N247" s="105" t="s">
        <v>1079</v>
      </c>
    </row>
    <row r="248" spans="1:14" x14ac:dyDescent="0.3">
      <c r="A248" s="114" t="s">
        <v>1081</v>
      </c>
      <c r="B248" s="116" t="s">
        <v>1082</v>
      </c>
      <c r="C248" s="116" t="s">
        <v>1083</v>
      </c>
      <c r="D248" s="104" t="s">
        <v>17</v>
      </c>
      <c r="E248" s="113"/>
      <c r="F248" s="104" t="s">
        <v>17</v>
      </c>
      <c r="G248" s="113"/>
      <c r="H248" s="104" t="s">
        <v>17</v>
      </c>
      <c r="I248" s="113"/>
      <c r="J248" s="116" t="s">
        <v>51</v>
      </c>
      <c r="K248" s="116" t="s">
        <v>1145</v>
      </c>
      <c r="L248" s="116" t="s">
        <v>1084</v>
      </c>
      <c r="M248" s="116" t="s">
        <v>1085</v>
      </c>
      <c r="N248" s="118" t="s">
        <v>1084</v>
      </c>
    </row>
    <row r="249" spans="1:14" x14ac:dyDescent="0.3">
      <c r="A249" s="115" t="s">
        <v>1086</v>
      </c>
      <c r="B249" s="23" t="s">
        <v>1087</v>
      </c>
      <c r="C249" s="23" t="s">
        <v>1088</v>
      </c>
      <c r="D249" s="103" t="s">
        <v>17</v>
      </c>
      <c r="E249" s="16"/>
      <c r="F249" s="103" t="s">
        <v>17</v>
      </c>
      <c r="G249" s="16"/>
      <c r="H249" s="103" t="s">
        <v>17</v>
      </c>
      <c r="I249" s="16"/>
      <c r="J249" s="23" t="s">
        <v>51</v>
      </c>
      <c r="K249" s="23" t="s">
        <v>67</v>
      </c>
      <c r="L249" s="23" t="s">
        <v>1089</v>
      </c>
      <c r="M249" s="23" t="s">
        <v>1090</v>
      </c>
      <c r="N249" s="119" t="s">
        <v>1089</v>
      </c>
    </row>
    <row r="250" spans="1:14" x14ac:dyDescent="0.3">
      <c r="A250" s="101" t="s">
        <v>1091</v>
      </c>
      <c r="B250" s="103" t="s">
        <v>1092</v>
      </c>
      <c r="C250" s="103" t="s">
        <v>1093</v>
      </c>
      <c r="D250" s="104" t="s">
        <v>17</v>
      </c>
      <c r="E250" s="99"/>
      <c r="F250" s="104" t="s">
        <v>17</v>
      </c>
      <c r="G250" s="99"/>
      <c r="H250" s="104" t="s">
        <v>17</v>
      </c>
      <c r="I250" s="99"/>
      <c r="J250" s="103" t="s">
        <v>17</v>
      </c>
      <c r="K250" s="103" t="s">
        <v>25</v>
      </c>
      <c r="L250" s="103" t="s">
        <v>1094</v>
      </c>
      <c r="M250" s="103" t="s">
        <v>1095</v>
      </c>
      <c r="N250" s="111" t="s">
        <v>1094</v>
      </c>
    </row>
    <row r="251" spans="1:14" x14ac:dyDescent="0.3">
      <c r="A251" s="102" t="s">
        <v>1096</v>
      </c>
      <c r="B251" s="104" t="s">
        <v>1097</v>
      </c>
      <c r="C251" s="104" t="s">
        <v>1098</v>
      </c>
      <c r="D251" s="103" t="s">
        <v>18</v>
      </c>
      <c r="E251" s="100">
        <v>45931</v>
      </c>
      <c r="F251" s="103" t="s">
        <v>18</v>
      </c>
      <c r="G251" s="100">
        <v>45931</v>
      </c>
      <c r="H251" s="103" t="s">
        <v>18</v>
      </c>
      <c r="I251" s="100">
        <v>45931</v>
      </c>
      <c r="J251" s="104" t="s">
        <v>51</v>
      </c>
      <c r="K251" s="104" t="s">
        <v>25</v>
      </c>
      <c r="L251" s="104" t="s">
        <v>1099</v>
      </c>
      <c r="M251" s="104"/>
      <c r="N251" s="112" t="s">
        <v>1099</v>
      </c>
    </row>
    <row r="252" spans="1:14" x14ac:dyDescent="0.3">
      <c r="A252" s="101" t="s">
        <v>1100</v>
      </c>
      <c r="B252" s="103" t="s">
        <v>1101</v>
      </c>
      <c r="C252" s="103" t="s">
        <v>1102</v>
      </c>
      <c r="D252" s="103" t="s">
        <v>17</v>
      </c>
      <c r="E252" s="99"/>
      <c r="F252" s="104" t="s">
        <v>17</v>
      </c>
      <c r="G252" s="99"/>
      <c r="H252" s="104" t="s">
        <v>17</v>
      </c>
      <c r="I252" s="99"/>
      <c r="J252" s="103" t="s">
        <v>17</v>
      </c>
      <c r="K252" s="103" t="s">
        <v>19</v>
      </c>
      <c r="L252" s="103" t="s">
        <v>1103</v>
      </c>
      <c r="M252" s="103" t="s">
        <v>1104</v>
      </c>
      <c r="N252" s="105" t="s">
        <v>1103</v>
      </c>
    </row>
    <row r="253" spans="1:14" x14ac:dyDescent="0.3">
      <c r="A253" s="102" t="s">
        <v>1105</v>
      </c>
      <c r="B253" s="104" t="s">
        <v>1106</v>
      </c>
      <c r="C253" s="104" t="s">
        <v>1107</v>
      </c>
      <c r="D253" s="104" t="s">
        <v>17</v>
      </c>
      <c r="E253" s="100"/>
      <c r="F253" s="103" t="s">
        <v>17</v>
      </c>
      <c r="G253" s="100"/>
      <c r="H253" s="103" t="s">
        <v>17</v>
      </c>
      <c r="I253" s="100"/>
      <c r="J253" s="104" t="s">
        <v>51</v>
      </c>
      <c r="K253" s="104" t="s">
        <v>19</v>
      </c>
      <c r="L253" s="104" t="s">
        <v>1108</v>
      </c>
      <c r="M253" s="104" t="s">
        <v>1109</v>
      </c>
      <c r="N253" s="106" t="s">
        <v>1108</v>
      </c>
    </row>
    <row r="254" spans="1:14" x14ac:dyDescent="0.3">
      <c r="A254" s="101" t="s">
        <v>1110</v>
      </c>
      <c r="B254" s="103" t="s">
        <v>1111</v>
      </c>
      <c r="C254" s="103" t="s">
        <v>1112</v>
      </c>
      <c r="D254" s="103" t="s">
        <v>17</v>
      </c>
      <c r="E254" s="99"/>
      <c r="F254" s="104" t="s">
        <v>17</v>
      </c>
      <c r="G254" s="99"/>
      <c r="H254" s="104" t="s">
        <v>18</v>
      </c>
      <c r="I254" s="99">
        <v>46023</v>
      </c>
      <c r="J254" s="103" t="s">
        <v>17</v>
      </c>
      <c r="K254" s="103" t="s">
        <v>667</v>
      </c>
      <c r="L254" s="103" t="s">
        <v>1113</v>
      </c>
      <c r="M254" s="103" t="s">
        <v>1114</v>
      </c>
      <c r="N254" s="105" t="s">
        <v>1113</v>
      </c>
    </row>
    <row r="255" spans="1:14" x14ac:dyDescent="0.3">
      <c r="A255" s="114" t="s">
        <v>1115</v>
      </c>
      <c r="B255" s="123">
        <v>425388946</v>
      </c>
      <c r="C255" s="116" t="s">
        <v>1116</v>
      </c>
      <c r="D255" s="104" t="s">
        <v>17</v>
      </c>
      <c r="E255" s="113"/>
      <c r="F255" s="104" t="s">
        <v>17</v>
      </c>
      <c r="G255" s="113"/>
      <c r="H255" s="103" t="s">
        <v>666</v>
      </c>
      <c r="I255" s="113"/>
      <c r="J255" s="116" t="s">
        <v>51</v>
      </c>
      <c r="K255" s="116" t="s">
        <v>309</v>
      </c>
      <c r="L255" s="116" t="s">
        <v>1117</v>
      </c>
      <c r="M255" s="116" t="s">
        <v>1118</v>
      </c>
      <c r="N255" s="118" t="s">
        <v>1117</v>
      </c>
    </row>
    <row r="256" spans="1:14" x14ac:dyDescent="0.3">
      <c r="A256" s="101" t="s">
        <v>1119</v>
      </c>
      <c r="B256" s="103" t="s">
        <v>1120</v>
      </c>
      <c r="C256" s="103" t="s">
        <v>1121</v>
      </c>
      <c r="D256" s="104" t="s">
        <v>17</v>
      </c>
      <c r="E256" s="99"/>
      <c r="F256" s="103" t="s">
        <v>18</v>
      </c>
      <c r="G256" s="99">
        <v>45870</v>
      </c>
      <c r="H256" s="103" t="s">
        <v>18</v>
      </c>
      <c r="I256" s="99">
        <v>45870</v>
      </c>
      <c r="J256" s="103" t="s">
        <v>17</v>
      </c>
      <c r="K256" s="103" t="s">
        <v>670</v>
      </c>
      <c r="L256" s="103" t="s">
        <v>1122</v>
      </c>
      <c r="M256" s="103" t="s">
        <v>1123</v>
      </c>
      <c r="N256" s="105" t="s">
        <v>1122</v>
      </c>
    </row>
    <row r="257" spans="1:14" x14ac:dyDescent="0.3">
      <c r="A257" s="114" t="s">
        <v>1124</v>
      </c>
      <c r="B257" s="116" t="s">
        <v>1125</v>
      </c>
      <c r="C257" s="116" t="s">
        <v>1126</v>
      </c>
      <c r="D257" s="103" t="s">
        <v>17</v>
      </c>
      <c r="E257" s="113"/>
      <c r="F257" s="104" t="s">
        <v>17</v>
      </c>
      <c r="G257" s="113"/>
      <c r="H257" s="104" t="s">
        <v>17</v>
      </c>
      <c r="I257" s="113"/>
      <c r="J257" s="116" t="s">
        <v>51</v>
      </c>
      <c r="K257" s="116" t="s">
        <v>19</v>
      </c>
      <c r="L257" s="116" t="s">
        <v>1127</v>
      </c>
      <c r="M257" s="116" t="s">
        <v>1128</v>
      </c>
      <c r="N257" s="118" t="s">
        <v>1127</v>
      </c>
    </row>
    <row r="258" spans="1:14" x14ac:dyDescent="0.3">
      <c r="A258" s="101" t="s">
        <v>1131</v>
      </c>
      <c r="B258" s="103" t="s">
        <v>1132</v>
      </c>
      <c r="C258" s="103" t="s">
        <v>1131</v>
      </c>
      <c r="D258" s="104" t="s">
        <v>17</v>
      </c>
      <c r="E258" s="99"/>
      <c r="F258" s="104" t="s">
        <v>17</v>
      </c>
      <c r="G258" s="99"/>
      <c r="H258" s="104" t="s">
        <v>17</v>
      </c>
      <c r="I258" s="99"/>
      <c r="J258" s="103" t="s">
        <v>17</v>
      </c>
      <c r="K258" s="116" t="s">
        <v>19</v>
      </c>
      <c r="L258" s="103" t="s">
        <v>1133</v>
      </c>
      <c r="M258" s="103" t="s">
        <v>1134</v>
      </c>
      <c r="N258" s="111" t="s">
        <v>1133</v>
      </c>
    </row>
    <row r="259" spans="1:14" x14ac:dyDescent="0.3">
      <c r="A259" s="102" t="s">
        <v>447</v>
      </c>
      <c r="B259" s="104" t="s">
        <v>1135</v>
      </c>
      <c r="C259" s="104" t="s">
        <v>447</v>
      </c>
      <c r="D259" s="103" t="s">
        <v>17</v>
      </c>
      <c r="E259" s="100"/>
      <c r="F259" s="103" t="s">
        <v>17</v>
      </c>
      <c r="G259" s="100"/>
      <c r="H259" s="103" t="s">
        <v>17</v>
      </c>
      <c r="I259" s="100"/>
      <c r="J259" s="104" t="s">
        <v>17</v>
      </c>
      <c r="K259" s="104" t="s">
        <v>1145</v>
      </c>
      <c r="L259" s="104" t="s">
        <v>1136</v>
      </c>
      <c r="M259" s="104"/>
      <c r="N259" s="112" t="s">
        <v>1136</v>
      </c>
    </row>
    <row r="260" spans="1:14" x14ac:dyDescent="0.3">
      <c r="A260" s="101" t="s">
        <v>362</v>
      </c>
      <c r="B260" s="103" t="s">
        <v>363</v>
      </c>
      <c r="C260" s="103" t="s">
        <v>1137</v>
      </c>
      <c r="D260" s="104" t="s">
        <v>17</v>
      </c>
      <c r="E260" s="99"/>
      <c r="F260" s="104" t="s">
        <v>17</v>
      </c>
      <c r="G260" s="99"/>
      <c r="H260" s="104" t="s">
        <v>17</v>
      </c>
      <c r="I260" s="99"/>
      <c r="J260" s="103" t="s">
        <v>17</v>
      </c>
      <c r="K260" s="103" t="s">
        <v>25</v>
      </c>
      <c r="L260" s="103" t="s">
        <v>1138</v>
      </c>
      <c r="M260" s="103" t="s">
        <v>366</v>
      </c>
      <c r="N260" s="105" t="s">
        <v>1138</v>
      </c>
    </row>
    <row r="261" spans="1:14" x14ac:dyDescent="0.3">
      <c r="A261" s="101" t="s">
        <v>507</v>
      </c>
      <c r="B261" s="103" t="s">
        <v>508</v>
      </c>
      <c r="C261" s="103" t="s">
        <v>1139</v>
      </c>
      <c r="D261" s="104" t="s">
        <v>17</v>
      </c>
      <c r="E261" s="99"/>
      <c r="F261" s="104" t="s">
        <v>17</v>
      </c>
      <c r="G261" s="99"/>
      <c r="H261" s="104" t="s">
        <v>17</v>
      </c>
      <c r="I261" s="99"/>
      <c r="J261" s="103" t="s">
        <v>17</v>
      </c>
      <c r="K261" s="103" t="s">
        <v>25</v>
      </c>
      <c r="L261" s="103" t="s">
        <v>1140</v>
      </c>
      <c r="M261" s="103" t="s">
        <v>510</v>
      </c>
      <c r="N261" s="105" t="s">
        <v>1140</v>
      </c>
    </row>
    <row r="262" spans="1:14" x14ac:dyDescent="0.3">
      <c r="A262" s="107" t="s">
        <v>507</v>
      </c>
      <c r="B262" s="108" t="s">
        <v>508</v>
      </c>
      <c r="C262" s="108" t="s">
        <v>1141</v>
      </c>
      <c r="D262" s="108" t="s">
        <v>17</v>
      </c>
      <c r="E262" s="109"/>
      <c r="F262" s="108" t="s">
        <v>17</v>
      </c>
      <c r="G262" s="109"/>
      <c r="H262" s="120" t="s">
        <v>17</v>
      </c>
      <c r="I262" s="109"/>
      <c r="J262" s="108" t="s">
        <v>17</v>
      </c>
      <c r="K262" s="108" t="s">
        <v>25</v>
      </c>
      <c r="L262" s="108" t="s">
        <v>1142</v>
      </c>
      <c r="M262" s="108" t="s">
        <v>510</v>
      </c>
      <c r="N262" s="124" t="s">
        <v>1143</v>
      </c>
    </row>
    <row r="263" spans="1:14" x14ac:dyDescent="0.3">
      <c r="A263" s="114" t="s">
        <v>1147</v>
      </c>
      <c r="B263" s="116" t="s">
        <v>1148</v>
      </c>
      <c r="C263" s="116" t="s">
        <v>1149</v>
      </c>
      <c r="D263" s="104" t="s">
        <v>17</v>
      </c>
      <c r="E263" s="113"/>
      <c r="F263" s="104" t="s">
        <v>18</v>
      </c>
      <c r="G263" s="113">
        <v>45663</v>
      </c>
      <c r="H263" s="104" t="s">
        <v>17</v>
      </c>
      <c r="I263" s="113"/>
      <c r="J263" s="116" t="s">
        <v>17</v>
      </c>
      <c r="K263" s="116" t="s">
        <v>19</v>
      </c>
      <c r="L263" s="116" t="s">
        <v>1150</v>
      </c>
      <c r="M263" s="116" t="s">
        <v>1151</v>
      </c>
      <c r="N263" s="118" t="s">
        <v>1150</v>
      </c>
    </row>
    <row r="264" spans="1:14" x14ac:dyDescent="0.3">
      <c r="A264" s="101" t="s">
        <v>1152</v>
      </c>
      <c r="B264" s="103" t="s">
        <v>1153</v>
      </c>
      <c r="C264" s="103" t="s">
        <v>1152</v>
      </c>
      <c r="D264" s="104" t="s">
        <v>17</v>
      </c>
      <c r="E264" s="99"/>
      <c r="F264" s="103" t="s">
        <v>17</v>
      </c>
      <c r="G264" s="99"/>
      <c r="H264" s="103" t="s">
        <v>17</v>
      </c>
      <c r="I264" s="99"/>
      <c r="J264" s="103" t="s">
        <v>17</v>
      </c>
      <c r="K264" s="103" t="s">
        <v>25</v>
      </c>
      <c r="L264" s="103" t="s">
        <v>1154</v>
      </c>
      <c r="M264" s="103" t="s">
        <v>1155</v>
      </c>
      <c r="N264" s="105" t="s">
        <v>1154</v>
      </c>
    </row>
    <row r="265" spans="1:14" x14ac:dyDescent="0.3">
      <c r="A265" s="114" t="s">
        <v>1156</v>
      </c>
      <c r="B265" s="116" t="s">
        <v>1157</v>
      </c>
      <c r="C265" s="116" t="s">
        <v>1158</v>
      </c>
      <c r="D265" s="103" t="s">
        <v>17</v>
      </c>
      <c r="E265" s="113"/>
      <c r="F265" s="104" t="s">
        <v>17</v>
      </c>
      <c r="G265" s="113"/>
      <c r="H265" s="104" t="s">
        <v>17</v>
      </c>
      <c r="I265" s="113"/>
      <c r="J265" s="116" t="s">
        <v>17</v>
      </c>
      <c r="K265" s="116" t="s">
        <v>378</v>
      </c>
      <c r="L265" s="116" t="s">
        <v>1159</v>
      </c>
      <c r="M265" s="116" t="s">
        <v>1160</v>
      </c>
      <c r="N265" s="118" t="s">
        <v>1159</v>
      </c>
    </row>
    <row r="266" spans="1:14" x14ac:dyDescent="0.3">
      <c r="A266" s="115" t="s">
        <v>1161</v>
      </c>
      <c r="B266" s="122" t="s">
        <v>1162</v>
      </c>
      <c r="C266" s="23" t="s">
        <v>1163</v>
      </c>
      <c r="D266" s="104" t="s">
        <v>17</v>
      </c>
      <c r="E266" s="16"/>
      <c r="F266" s="104" t="s">
        <v>17</v>
      </c>
      <c r="G266" s="16"/>
      <c r="H266" s="103" t="s">
        <v>17</v>
      </c>
      <c r="I266" s="16"/>
      <c r="J266" s="23" t="s">
        <v>17</v>
      </c>
      <c r="K266" s="23" t="s">
        <v>378</v>
      </c>
      <c r="L266" s="23" t="s">
        <v>1164</v>
      </c>
      <c r="M266" s="23" t="s">
        <v>1165</v>
      </c>
      <c r="N266" s="119" t="s">
        <v>1164</v>
      </c>
    </row>
    <row r="267" spans="1:14" x14ac:dyDescent="0.3">
      <c r="A267" s="101" t="s">
        <v>1166</v>
      </c>
      <c r="B267" s="103" t="s">
        <v>1167</v>
      </c>
      <c r="C267" s="103" t="s">
        <v>1168</v>
      </c>
      <c r="D267" s="103" t="s">
        <v>17</v>
      </c>
      <c r="E267" s="99"/>
      <c r="F267" s="104" t="s">
        <v>666</v>
      </c>
      <c r="G267" s="99"/>
      <c r="H267" s="104" t="s">
        <v>666</v>
      </c>
      <c r="I267" s="99"/>
      <c r="J267" s="103" t="s">
        <v>51</v>
      </c>
      <c r="K267" s="103" t="s">
        <v>1272</v>
      </c>
      <c r="L267" s="103" t="s">
        <v>1169</v>
      </c>
      <c r="M267" s="103" t="s">
        <v>1170</v>
      </c>
      <c r="N267" s="111" t="s">
        <v>1169</v>
      </c>
    </row>
    <row r="268" spans="1:14" x14ac:dyDescent="0.3">
      <c r="A268" s="102" t="s">
        <v>1171</v>
      </c>
      <c r="B268" s="104" t="s">
        <v>1172</v>
      </c>
      <c r="C268" s="104" t="s">
        <v>1173</v>
      </c>
      <c r="D268" s="104" t="s">
        <v>17</v>
      </c>
      <c r="E268" s="100"/>
      <c r="F268" s="103" t="s">
        <v>17</v>
      </c>
      <c r="G268" s="100"/>
      <c r="H268" s="103" t="s">
        <v>17</v>
      </c>
      <c r="I268" s="100"/>
      <c r="J268" s="104" t="s">
        <v>17</v>
      </c>
      <c r="K268" s="104" t="s">
        <v>119</v>
      </c>
      <c r="L268" s="104" t="s">
        <v>1174</v>
      </c>
      <c r="M268" s="104" t="s">
        <v>1175</v>
      </c>
      <c r="N268" s="112" t="s">
        <v>1174</v>
      </c>
    </row>
    <row r="269" spans="1:14" x14ac:dyDescent="0.3">
      <c r="A269" s="101" t="s">
        <v>1176</v>
      </c>
      <c r="B269" s="103" t="s">
        <v>1177</v>
      </c>
      <c r="C269" s="103" t="s">
        <v>1178</v>
      </c>
      <c r="D269" s="104" t="s">
        <v>17</v>
      </c>
      <c r="E269" s="99"/>
      <c r="F269" s="104" t="s">
        <v>17</v>
      </c>
      <c r="G269" s="99"/>
      <c r="H269" s="104" t="s">
        <v>17</v>
      </c>
      <c r="I269" s="99"/>
      <c r="J269" s="103" t="s">
        <v>448</v>
      </c>
      <c r="K269" s="103" t="s">
        <v>119</v>
      </c>
      <c r="L269" s="103" t="s">
        <v>1179</v>
      </c>
      <c r="M269" s="103" t="s">
        <v>1180</v>
      </c>
      <c r="N269" s="105" t="s">
        <v>1179</v>
      </c>
    </row>
    <row r="270" spans="1:14" x14ac:dyDescent="0.3">
      <c r="A270" s="102" t="s">
        <v>1181</v>
      </c>
      <c r="B270" s="104" t="s">
        <v>1182</v>
      </c>
      <c r="C270" s="104" t="s">
        <v>1183</v>
      </c>
      <c r="D270" s="108" t="s">
        <v>17</v>
      </c>
      <c r="E270" s="100"/>
      <c r="F270" s="103" t="s">
        <v>17</v>
      </c>
      <c r="G270" s="100"/>
      <c r="H270" s="103" t="s">
        <v>17</v>
      </c>
      <c r="I270" s="100"/>
      <c r="J270" s="104" t="s">
        <v>448</v>
      </c>
      <c r="K270" s="104" t="s">
        <v>119</v>
      </c>
      <c r="L270" s="104" t="s">
        <v>1184</v>
      </c>
      <c r="M270" s="104" t="s">
        <v>1180</v>
      </c>
      <c r="N270" s="106" t="s">
        <v>1184</v>
      </c>
    </row>
    <row r="271" spans="1:14" x14ac:dyDescent="0.3">
      <c r="A271" s="101" t="s">
        <v>1185</v>
      </c>
      <c r="B271" s="103" t="s">
        <v>1186</v>
      </c>
      <c r="C271" s="103" t="s">
        <v>1187</v>
      </c>
      <c r="D271" s="104" t="s">
        <v>17</v>
      </c>
      <c r="E271" s="99"/>
      <c r="F271" s="104" t="s">
        <v>17</v>
      </c>
      <c r="G271" s="99"/>
      <c r="H271" s="104" t="s">
        <v>17</v>
      </c>
      <c r="I271" s="99"/>
      <c r="J271" s="103" t="s">
        <v>51</v>
      </c>
      <c r="K271" s="103" t="s">
        <v>119</v>
      </c>
      <c r="L271" s="103" t="s">
        <v>1188</v>
      </c>
      <c r="M271" s="103" t="s">
        <v>1189</v>
      </c>
      <c r="N271" s="105" t="s">
        <v>1188</v>
      </c>
    </row>
    <row r="272" spans="1:14" x14ac:dyDescent="0.3">
      <c r="A272" s="114" t="s">
        <v>1190</v>
      </c>
      <c r="B272" s="116" t="s">
        <v>903</v>
      </c>
      <c r="C272" s="116" t="s">
        <v>1190</v>
      </c>
      <c r="D272" s="104" t="s">
        <v>17</v>
      </c>
      <c r="E272" s="113"/>
      <c r="F272" s="103" t="s">
        <v>17</v>
      </c>
      <c r="G272" s="113"/>
      <c r="H272" s="103" t="s">
        <v>17</v>
      </c>
      <c r="I272" s="113"/>
      <c r="J272" s="116" t="s">
        <v>17</v>
      </c>
      <c r="K272" s="116" t="s">
        <v>25</v>
      </c>
      <c r="L272" s="116" t="s">
        <v>1191</v>
      </c>
      <c r="M272" s="116" t="s">
        <v>1192</v>
      </c>
      <c r="N272" s="118" t="s">
        <v>1191</v>
      </c>
    </row>
    <row r="273" spans="1:14" x14ac:dyDescent="0.3">
      <c r="A273" s="101" t="s">
        <v>1193</v>
      </c>
      <c r="B273" s="103" t="s">
        <v>1194</v>
      </c>
      <c r="C273" s="103" t="s">
        <v>1195</v>
      </c>
      <c r="D273" s="103" t="s">
        <v>17</v>
      </c>
      <c r="E273" s="99"/>
      <c r="F273" s="103" t="s">
        <v>18</v>
      </c>
      <c r="G273" s="99" t="s">
        <v>1196</v>
      </c>
      <c r="H273" s="103" t="s">
        <v>18</v>
      </c>
      <c r="I273" s="99" t="s">
        <v>1196</v>
      </c>
      <c r="J273" s="103" t="s">
        <v>17</v>
      </c>
      <c r="K273" s="103" t="s">
        <v>119</v>
      </c>
      <c r="L273" s="103" t="s">
        <v>1197</v>
      </c>
      <c r="M273" s="103" t="s">
        <v>1198</v>
      </c>
      <c r="N273" s="105" t="s">
        <v>1197</v>
      </c>
    </row>
    <row r="274" spans="1:14" x14ac:dyDescent="0.3">
      <c r="A274" s="102" t="s">
        <v>1199</v>
      </c>
      <c r="B274" s="104" t="s">
        <v>1200</v>
      </c>
      <c r="C274" s="104" t="s">
        <v>1201</v>
      </c>
      <c r="D274" s="104" t="s">
        <v>18</v>
      </c>
      <c r="E274" s="100" t="s">
        <v>1202</v>
      </c>
      <c r="F274" s="104" t="s">
        <v>666</v>
      </c>
      <c r="G274" s="100"/>
      <c r="H274" s="104" t="s">
        <v>666</v>
      </c>
      <c r="I274" s="100"/>
      <c r="J274" s="104" t="s">
        <v>51</v>
      </c>
      <c r="K274" s="104" t="s">
        <v>25</v>
      </c>
      <c r="L274" s="104" t="s">
        <v>1203</v>
      </c>
      <c r="M274" s="104" t="s">
        <v>1204</v>
      </c>
      <c r="N274" s="106" t="s">
        <v>1203</v>
      </c>
    </row>
    <row r="275" spans="1:14" x14ac:dyDescent="0.3">
      <c r="A275" s="101" t="s">
        <v>1205</v>
      </c>
      <c r="B275" s="103" t="s">
        <v>1206</v>
      </c>
      <c r="C275" s="103" t="s">
        <v>1207</v>
      </c>
      <c r="D275" s="103" t="s">
        <v>17</v>
      </c>
      <c r="E275" s="99"/>
      <c r="F275" s="103" t="s">
        <v>17</v>
      </c>
      <c r="G275" s="99"/>
      <c r="H275" s="103" t="s">
        <v>17</v>
      </c>
      <c r="I275" s="99"/>
      <c r="J275" s="103" t="s">
        <v>51</v>
      </c>
      <c r="K275" s="103" t="s">
        <v>19</v>
      </c>
      <c r="L275" s="103" t="s">
        <v>1208</v>
      </c>
      <c r="M275" s="103" t="s">
        <v>1209</v>
      </c>
      <c r="N275" s="105" t="s">
        <v>1208</v>
      </c>
    </row>
    <row r="276" spans="1:14" x14ac:dyDescent="0.3">
      <c r="A276" s="114" t="s">
        <v>1210</v>
      </c>
      <c r="B276" s="116" t="s">
        <v>1211</v>
      </c>
      <c r="C276" s="116" t="s">
        <v>1212</v>
      </c>
      <c r="D276" s="104" t="s">
        <v>17</v>
      </c>
      <c r="E276" s="113"/>
      <c r="F276" s="104" t="s">
        <v>17</v>
      </c>
      <c r="G276" s="113"/>
      <c r="H276" s="104" t="s">
        <v>17</v>
      </c>
      <c r="I276" s="113"/>
      <c r="J276" s="116" t="s">
        <v>17</v>
      </c>
      <c r="K276" s="116" t="s">
        <v>25</v>
      </c>
      <c r="L276" s="116" t="s">
        <v>1213</v>
      </c>
      <c r="M276" s="116" t="s">
        <v>1214</v>
      </c>
      <c r="N276" s="118" t="s">
        <v>1213</v>
      </c>
    </row>
    <row r="277" spans="1:14" x14ac:dyDescent="0.3">
      <c r="A277" s="115" t="s">
        <v>1215</v>
      </c>
      <c r="B277" s="23" t="s">
        <v>1216</v>
      </c>
      <c r="C277" s="23" t="s">
        <v>1217</v>
      </c>
      <c r="D277" s="103" t="s">
        <v>17</v>
      </c>
      <c r="E277" s="16"/>
      <c r="F277" s="103" t="s">
        <v>17</v>
      </c>
      <c r="G277" s="16"/>
      <c r="H277" s="103" t="s">
        <v>17</v>
      </c>
      <c r="I277" s="16"/>
      <c r="J277" s="23" t="s">
        <v>17</v>
      </c>
      <c r="K277" s="23" t="s">
        <v>25</v>
      </c>
      <c r="L277" s="23" t="s">
        <v>1218</v>
      </c>
      <c r="M277" s="23" t="s">
        <v>1219</v>
      </c>
      <c r="N277" s="119" t="s">
        <v>1218</v>
      </c>
    </row>
    <row r="278" spans="1:14" x14ac:dyDescent="0.3">
      <c r="A278" s="101" t="s">
        <v>1220</v>
      </c>
      <c r="B278" s="103" t="s">
        <v>1221</v>
      </c>
      <c r="C278" s="103" t="s">
        <v>1222</v>
      </c>
      <c r="D278" s="104" t="s">
        <v>17</v>
      </c>
      <c r="E278" s="99"/>
      <c r="F278" s="104" t="s">
        <v>17</v>
      </c>
      <c r="G278" s="99"/>
      <c r="H278" s="104" t="s">
        <v>17</v>
      </c>
      <c r="I278" s="99"/>
      <c r="J278" s="103" t="s">
        <v>17</v>
      </c>
      <c r="K278" s="103" t="s">
        <v>1272</v>
      </c>
      <c r="L278" s="103" t="s">
        <v>1223</v>
      </c>
      <c r="M278" s="103" t="s">
        <v>1224</v>
      </c>
      <c r="N278" s="111" t="s">
        <v>1223</v>
      </c>
    </row>
    <row r="279" spans="1:14" x14ac:dyDescent="0.3">
      <c r="A279" s="101" t="s">
        <v>544</v>
      </c>
      <c r="B279" s="103" t="s">
        <v>1225</v>
      </c>
      <c r="C279" s="103" t="s">
        <v>546</v>
      </c>
      <c r="D279" s="103" t="s">
        <v>17</v>
      </c>
      <c r="E279" s="99"/>
      <c r="F279" s="104" t="s">
        <v>666</v>
      </c>
      <c r="G279" s="99"/>
      <c r="H279" s="104" t="s">
        <v>666</v>
      </c>
      <c r="I279" s="99"/>
      <c r="J279" s="103" t="s">
        <v>17</v>
      </c>
      <c r="K279" s="103" t="s">
        <v>119</v>
      </c>
      <c r="L279" s="103" t="s">
        <v>1226</v>
      </c>
      <c r="M279" s="103" t="s">
        <v>548</v>
      </c>
      <c r="N279" s="105" t="s">
        <v>1227</v>
      </c>
    </row>
    <row r="280" spans="1:14" x14ac:dyDescent="0.3">
      <c r="A280" s="102" t="s">
        <v>1228</v>
      </c>
      <c r="B280" s="104" t="s">
        <v>1229</v>
      </c>
      <c r="C280" s="104" t="s">
        <v>1230</v>
      </c>
      <c r="D280" s="104" t="s">
        <v>18</v>
      </c>
      <c r="E280" s="100">
        <v>45901</v>
      </c>
      <c r="F280" s="103" t="s">
        <v>18</v>
      </c>
      <c r="G280" s="100">
        <v>45992</v>
      </c>
      <c r="H280" s="103" t="s">
        <v>666</v>
      </c>
      <c r="I280" s="100"/>
      <c r="J280" s="104" t="s">
        <v>17</v>
      </c>
      <c r="K280" s="104" t="s">
        <v>309</v>
      </c>
      <c r="L280" s="104" t="s">
        <v>1231</v>
      </c>
      <c r="M280" s="104" t="s">
        <v>1232</v>
      </c>
      <c r="N280" s="106" t="s">
        <v>1231</v>
      </c>
    </row>
    <row r="281" spans="1:14" x14ac:dyDescent="0.3">
      <c r="A281" s="101" t="s">
        <v>1233</v>
      </c>
      <c r="B281" s="103" t="s">
        <v>1234</v>
      </c>
      <c r="C281" s="103" t="s">
        <v>1233</v>
      </c>
      <c r="D281" s="103" t="s">
        <v>17</v>
      </c>
      <c r="E281" s="99"/>
      <c r="F281" s="104" t="s">
        <v>17</v>
      </c>
      <c r="G281" s="99"/>
      <c r="H281" s="104" t="s">
        <v>17</v>
      </c>
      <c r="I281" s="99"/>
      <c r="J281" s="103" t="s">
        <v>17</v>
      </c>
      <c r="K281" s="103" t="s">
        <v>87</v>
      </c>
      <c r="L281" s="103" t="s">
        <v>1235</v>
      </c>
      <c r="M281" s="103" t="s">
        <v>1236</v>
      </c>
      <c r="N281" s="105" t="s">
        <v>1235</v>
      </c>
    </row>
    <row r="282" spans="1:14" x14ac:dyDescent="0.3">
      <c r="A282" s="114" t="s">
        <v>1237</v>
      </c>
      <c r="B282" s="123" t="s">
        <v>1238</v>
      </c>
      <c r="C282" s="116" t="s">
        <v>1239</v>
      </c>
      <c r="D282" s="104" t="s">
        <v>18</v>
      </c>
      <c r="E282" s="113">
        <v>45810</v>
      </c>
      <c r="F282" s="104" t="s">
        <v>18</v>
      </c>
      <c r="G282" s="113">
        <v>45810</v>
      </c>
      <c r="H282" s="103" t="s">
        <v>18</v>
      </c>
      <c r="I282" s="113">
        <v>45810</v>
      </c>
      <c r="J282" s="116" t="s">
        <v>17</v>
      </c>
      <c r="K282" s="116" t="s">
        <v>19</v>
      </c>
      <c r="L282" s="116" t="s">
        <v>1240</v>
      </c>
      <c r="M282" s="116" t="s">
        <v>1241</v>
      </c>
      <c r="N282" s="118" t="s">
        <v>1240</v>
      </c>
    </row>
    <row r="283" spans="1:14" x14ac:dyDescent="0.3">
      <c r="A283" s="101" t="s">
        <v>1242</v>
      </c>
      <c r="B283" s="103" t="s">
        <v>1243</v>
      </c>
      <c r="C283" s="103" t="s">
        <v>1244</v>
      </c>
      <c r="D283" s="104" t="s">
        <v>17</v>
      </c>
      <c r="E283" s="99"/>
      <c r="F283" s="103" t="s">
        <v>17</v>
      </c>
      <c r="G283" s="99"/>
      <c r="H283" s="103" t="s">
        <v>17</v>
      </c>
      <c r="I283" s="99"/>
      <c r="J283" s="103" t="s">
        <v>51</v>
      </c>
      <c r="K283" s="103" t="s">
        <v>87</v>
      </c>
      <c r="L283" s="103" t="s">
        <v>1245</v>
      </c>
      <c r="M283" s="103" t="s">
        <v>1246</v>
      </c>
      <c r="N283" s="105" t="s">
        <v>1247</v>
      </c>
    </row>
    <row r="284" spans="1:14" x14ac:dyDescent="0.3">
      <c r="A284" s="114" t="s">
        <v>1248</v>
      </c>
      <c r="B284" s="116" t="s">
        <v>1249</v>
      </c>
      <c r="C284" s="116" t="s">
        <v>1250</v>
      </c>
      <c r="D284" s="103" t="s">
        <v>17</v>
      </c>
      <c r="E284" s="113"/>
      <c r="F284" s="104" t="s">
        <v>17</v>
      </c>
      <c r="G284" s="113"/>
      <c r="H284" s="104" t="s">
        <v>17</v>
      </c>
      <c r="I284" s="113"/>
      <c r="J284" s="116" t="s">
        <v>17</v>
      </c>
      <c r="K284" s="116" t="s">
        <v>25</v>
      </c>
      <c r="L284" s="116" t="s">
        <v>1251</v>
      </c>
      <c r="M284" s="116" t="s">
        <v>1252</v>
      </c>
      <c r="N284" s="118" t="s">
        <v>1253</v>
      </c>
    </row>
    <row r="285" spans="1:14" x14ac:dyDescent="0.3">
      <c r="A285" s="101" t="s">
        <v>1254</v>
      </c>
      <c r="B285" s="103" t="s">
        <v>1255</v>
      </c>
      <c r="C285" s="103" t="s">
        <v>1254</v>
      </c>
      <c r="D285" s="104" t="s">
        <v>17</v>
      </c>
      <c r="E285" s="99"/>
      <c r="F285" s="103" t="s">
        <v>17</v>
      </c>
      <c r="G285" s="99"/>
      <c r="H285" s="104" t="s">
        <v>17</v>
      </c>
      <c r="I285" s="99"/>
      <c r="J285" s="103" t="s">
        <v>17</v>
      </c>
      <c r="K285" s="103" t="s">
        <v>378</v>
      </c>
      <c r="L285" s="103" t="s">
        <v>1256</v>
      </c>
      <c r="M285" s="103" t="s">
        <v>1257</v>
      </c>
      <c r="N285" s="111" t="s">
        <v>1256</v>
      </c>
    </row>
    <row r="286" spans="1:14" x14ac:dyDescent="0.3">
      <c r="A286" s="102" t="s">
        <v>1258</v>
      </c>
      <c r="B286" s="104" t="s">
        <v>1259</v>
      </c>
      <c r="C286" s="104" t="s">
        <v>1260</v>
      </c>
      <c r="D286" s="103" t="s">
        <v>17</v>
      </c>
      <c r="E286" s="100"/>
      <c r="F286" s="104" t="s">
        <v>17</v>
      </c>
      <c r="G286" s="100"/>
      <c r="H286" s="103" t="s">
        <v>18</v>
      </c>
      <c r="I286" s="100">
        <v>45839</v>
      </c>
      <c r="J286" s="104" t="s">
        <v>17</v>
      </c>
      <c r="K286" s="104" t="s">
        <v>25</v>
      </c>
      <c r="L286" s="104" t="s">
        <v>1261</v>
      </c>
      <c r="M286" s="104" t="s">
        <v>1262</v>
      </c>
      <c r="N286" s="112" t="s">
        <v>1261</v>
      </c>
    </row>
    <row r="287" spans="1:14" x14ac:dyDescent="0.3">
      <c r="A287" s="101" t="s">
        <v>1263</v>
      </c>
      <c r="B287" s="125">
        <v>466797058</v>
      </c>
      <c r="C287" s="103" t="s">
        <v>1129</v>
      </c>
      <c r="D287" s="104" t="s">
        <v>17</v>
      </c>
      <c r="E287" s="99"/>
      <c r="F287" s="103" t="s">
        <v>17</v>
      </c>
      <c r="G287" s="99"/>
      <c r="H287" s="104" t="s">
        <v>17</v>
      </c>
      <c r="I287" s="99"/>
      <c r="J287" s="103" t="s">
        <v>17</v>
      </c>
      <c r="K287" s="103" t="s">
        <v>19</v>
      </c>
      <c r="L287" s="103" t="s">
        <v>1264</v>
      </c>
      <c r="M287" s="103" t="s">
        <v>1130</v>
      </c>
      <c r="N287" s="105" t="s">
        <v>1265</v>
      </c>
    </row>
    <row r="288" spans="1:14" x14ac:dyDescent="0.3">
      <c r="A288" s="101" t="s">
        <v>1266</v>
      </c>
      <c r="B288" s="125">
        <v>466797058</v>
      </c>
      <c r="C288" s="103" t="s">
        <v>1267</v>
      </c>
      <c r="D288" s="103" t="s">
        <v>17</v>
      </c>
      <c r="E288" s="99"/>
      <c r="F288" s="104" t="s">
        <v>17</v>
      </c>
      <c r="G288" s="99"/>
      <c r="H288" s="104" t="s">
        <v>17</v>
      </c>
      <c r="I288" s="99"/>
      <c r="J288" s="103" t="s">
        <v>17</v>
      </c>
      <c r="K288" s="103" t="s">
        <v>670</v>
      </c>
      <c r="L288" s="103" t="s">
        <v>1268</v>
      </c>
      <c r="M288" s="103" t="s">
        <v>1130</v>
      </c>
      <c r="N288" s="105" t="s">
        <v>1269</v>
      </c>
    </row>
    <row r="289" spans="1:14" x14ac:dyDescent="0.3">
      <c r="A289" s="107" t="s">
        <v>1263</v>
      </c>
      <c r="B289" s="126">
        <v>466797058</v>
      </c>
      <c r="C289" s="108" t="s">
        <v>302</v>
      </c>
      <c r="D289" s="108" t="s">
        <v>17</v>
      </c>
      <c r="E289" s="109"/>
      <c r="F289" s="120" t="s">
        <v>17</v>
      </c>
      <c r="G289" s="109"/>
      <c r="H289" s="120" t="s">
        <v>17</v>
      </c>
      <c r="I289" s="109"/>
      <c r="J289" s="108" t="s">
        <v>17</v>
      </c>
      <c r="K289" s="108" t="s">
        <v>670</v>
      </c>
      <c r="L289" s="108" t="s">
        <v>1270</v>
      </c>
      <c r="M289" s="108" t="s">
        <v>1130</v>
      </c>
      <c r="N289" s="124" t="s">
        <v>1271</v>
      </c>
    </row>
    <row r="290" spans="1:14" x14ac:dyDescent="0.3">
      <c r="A290" s="101" t="s">
        <v>1274</v>
      </c>
      <c r="B290" s="103" t="s">
        <v>1275</v>
      </c>
      <c r="C290" s="103" t="s">
        <v>1276</v>
      </c>
      <c r="D290" s="104" t="s">
        <v>18</v>
      </c>
      <c r="E290" s="99">
        <v>45664</v>
      </c>
      <c r="F290" s="103" t="s">
        <v>18</v>
      </c>
      <c r="G290" s="99">
        <v>45664</v>
      </c>
      <c r="H290" s="103" t="s">
        <v>18</v>
      </c>
      <c r="I290" s="99">
        <v>45664</v>
      </c>
      <c r="J290" s="103" t="s">
        <v>51</v>
      </c>
      <c r="K290" s="103" t="s">
        <v>19</v>
      </c>
      <c r="L290" s="103" t="s">
        <v>1277</v>
      </c>
      <c r="M290" s="103" t="s">
        <v>1278</v>
      </c>
      <c r="N290" s="111" t="s">
        <v>1279</v>
      </c>
    </row>
    <row r="291" spans="1:14" x14ac:dyDescent="0.3">
      <c r="A291" s="114" t="s">
        <v>1280</v>
      </c>
      <c r="B291" s="116" t="s">
        <v>1281</v>
      </c>
      <c r="C291" s="116" t="s">
        <v>1282</v>
      </c>
      <c r="D291" s="103" t="s">
        <v>17</v>
      </c>
      <c r="E291" s="113"/>
      <c r="F291" s="104" t="s">
        <v>17</v>
      </c>
      <c r="G291" s="113"/>
      <c r="H291" s="104" t="s">
        <v>17</v>
      </c>
      <c r="I291" s="113"/>
      <c r="J291" s="116" t="s">
        <v>17</v>
      </c>
      <c r="K291" s="116" t="s">
        <v>25</v>
      </c>
      <c r="L291" s="116" t="s">
        <v>1283</v>
      </c>
      <c r="M291" s="116" t="s">
        <v>1284</v>
      </c>
      <c r="N291" s="127" t="s">
        <v>1283</v>
      </c>
    </row>
    <row r="292" spans="1:14" x14ac:dyDescent="0.3">
      <c r="A292" s="101" t="s">
        <v>1285</v>
      </c>
      <c r="B292" s="125">
        <v>803681325</v>
      </c>
      <c r="C292" s="103" t="s">
        <v>1286</v>
      </c>
      <c r="D292" s="104" t="s">
        <v>18</v>
      </c>
      <c r="E292" s="99">
        <v>45666</v>
      </c>
      <c r="F292" s="103" t="s">
        <v>17</v>
      </c>
      <c r="G292" s="99"/>
      <c r="H292" s="104" t="s">
        <v>17</v>
      </c>
      <c r="I292" s="99"/>
      <c r="J292" s="103" t="s">
        <v>17</v>
      </c>
      <c r="K292" s="103" t="s">
        <v>19</v>
      </c>
      <c r="L292" s="103" t="s">
        <v>1287</v>
      </c>
      <c r="M292" s="103" t="s">
        <v>1288</v>
      </c>
      <c r="N292" s="111" t="s">
        <v>1287</v>
      </c>
    </row>
    <row r="293" spans="1:14" x14ac:dyDescent="0.3">
      <c r="A293" s="102" t="s">
        <v>1289</v>
      </c>
      <c r="B293" s="104" t="s">
        <v>1290</v>
      </c>
      <c r="C293" s="104" t="s">
        <v>1291</v>
      </c>
      <c r="D293" s="103" t="s">
        <v>17</v>
      </c>
      <c r="E293" s="100"/>
      <c r="F293" s="104" t="s">
        <v>666</v>
      </c>
      <c r="G293" s="100"/>
      <c r="H293" s="103" t="s">
        <v>17</v>
      </c>
      <c r="I293" s="100"/>
      <c r="J293" s="104" t="s">
        <v>17</v>
      </c>
      <c r="K293" s="104" t="s">
        <v>309</v>
      </c>
      <c r="L293" s="104" t="s">
        <v>1292</v>
      </c>
      <c r="M293" s="104" t="s">
        <v>1293</v>
      </c>
      <c r="N293" s="112" t="s">
        <v>1292</v>
      </c>
    </row>
    <row r="294" spans="1:14" x14ac:dyDescent="0.3">
      <c r="A294" s="101" t="s">
        <v>1294</v>
      </c>
      <c r="B294" s="125">
        <v>7364951</v>
      </c>
      <c r="C294" s="103" t="s">
        <v>1411</v>
      </c>
      <c r="D294" s="104" t="s">
        <v>17</v>
      </c>
      <c r="E294" s="99"/>
      <c r="F294" s="103" t="s">
        <v>17</v>
      </c>
      <c r="G294" s="99"/>
      <c r="H294" s="104" t="s">
        <v>17</v>
      </c>
      <c r="I294" s="99"/>
      <c r="J294" s="103" t="s">
        <v>17</v>
      </c>
      <c r="K294" s="103" t="s">
        <v>67</v>
      </c>
      <c r="L294" s="103" t="s">
        <v>1295</v>
      </c>
      <c r="M294" s="143" t="s">
        <v>1412</v>
      </c>
      <c r="N294" s="111" t="s">
        <v>1295</v>
      </c>
    </row>
    <row r="295" spans="1:14" x14ac:dyDescent="0.3">
      <c r="A295" s="101" t="s">
        <v>1296</v>
      </c>
      <c r="B295" s="125" t="s">
        <v>1297</v>
      </c>
      <c r="C295" s="103" t="s">
        <v>1298</v>
      </c>
      <c r="D295" s="103" t="s">
        <v>17</v>
      </c>
      <c r="E295" s="99"/>
      <c r="F295" s="104" t="s">
        <v>17</v>
      </c>
      <c r="G295" s="99"/>
      <c r="H295" s="104" t="s">
        <v>17</v>
      </c>
      <c r="I295" s="99"/>
      <c r="J295" s="103" t="s">
        <v>17</v>
      </c>
      <c r="K295" s="103" t="s">
        <v>25</v>
      </c>
      <c r="L295" s="103" t="s">
        <v>1299</v>
      </c>
      <c r="M295" s="103" t="s">
        <v>1300</v>
      </c>
      <c r="N295" s="111" t="s">
        <v>1301</v>
      </c>
    </row>
    <row r="296" spans="1:14" x14ac:dyDescent="0.3">
      <c r="A296" s="107" t="s">
        <v>1302</v>
      </c>
      <c r="B296" s="126" t="s">
        <v>1303</v>
      </c>
      <c r="C296" s="108" t="s">
        <v>1304</v>
      </c>
      <c r="D296" s="108" t="s">
        <v>17</v>
      </c>
      <c r="E296" s="109"/>
      <c r="F296" s="120" t="s">
        <v>17</v>
      </c>
      <c r="G296" s="109"/>
      <c r="H296" s="120" t="s">
        <v>17</v>
      </c>
      <c r="I296" s="109"/>
      <c r="J296" s="108" t="s">
        <v>17</v>
      </c>
      <c r="K296" s="108" t="s">
        <v>378</v>
      </c>
      <c r="L296" s="108" t="s">
        <v>1305</v>
      </c>
      <c r="M296" s="108" t="s">
        <v>1306</v>
      </c>
      <c r="N296" s="124" t="s">
        <v>1305</v>
      </c>
    </row>
    <row r="297" spans="1:14" x14ac:dyDescent="0.3">
      <c r="A297" s="129" t="s">
        <v>1308</v>
      </c>
      <c r="B297" s="130" t="s">
        <v>1309</v>
      </c>
      <c r="C297" s="130" t="s">
        <v>1310</v>
      </c>
      <c r="D297" s="131" t="s">
        <v>17</v>
      </c>
      <c r="E297" s="113"/>
      <c r="F297" s="131" t="s">
        <v>18</v>
      </c>
      <c r="G297" s="113">
        <v>45901</v>
      </c>
      <c r="H297" s="131" t="s">
        <v>666</v>
      </c>
      <c r="I297" s="113"/>
      <c r="J297" s="130" t="s">
        <v>17</v>
      </c>
      <c r="K297" s="130" t="s">
        <v>25</v>
      </c>
      <c r="L297" s="130" t="s">
        <v>1311</v>
      </c>
      <c r="M297" s="130" t="s">
        <v>1312</v>
      </c>
      <c r="N297" s="132" t="s">
        <v>1313</v>
      </c>
    </row>
    <row r="298" spans="1:14" x14ac:dyDescent="0.3">
      <c r="A298" s="133" t="s">
        <v>1314</v>
      </c>
      <c r="B298" s="7" t="s">
        <v>65</v>
      </c>
      <c r="C298" s="7" t="s">
        <v>1315</v>
      </c>
      <c r="D298" s="134" t="s">
        <v>17</v>
      </c>
      <c r="E298" s="16"/>
      <c r="F298" s="134" t="s">
        <v>17</v>
      </c>
      <c r="G298" s="16"/>
      <c r="H298" s="134" t="s">
        <v>17</v>
      </c>
      <c r="I298" s="16"/>
      <c r="J298" s="7" t="s">
        <v>17</v>
      </c>
      <c r="K298" s="130" t="s">
        <v>25</v>
      </c>
      <c r="L298" s="7" t="s">
        <v>1316</v>
      </c>
      <c r="M298" s="7"/>
      <c r="N298" s="135" t="s">
        <v>1316</v>
      </c>
    </row>
    <row r="299" spans="1:14" x14ac:dyDescent="0.3">
      <c r="A299" s="136" t="s">
        <v>1317</v>
      </c>
      <c r="B299" s="134" t="s">
        <v>1318</v>
      </c>
      <c r="C299" s="134" t="s">
        <v>1319</v>
      </c>
      <c r="D299" s="131" t="s">
        <v>18</v>
      </c>
      <c r="E299" s="99">
        <v>45901</v>
      </c>
      <c r="F299" s="131" t="s">
        <v>18</v>
      </c>
      <c r="G299" s="99">
        <v>45992</v>
      </c>
      <c r="H299" s="131" t="s">
        <v>18</v>
      </c>
      <c r="I299" s="99">
        <v>45964</v>
      </c>
      <c r="J299" s="134" t="s">
        <v>17</v>
      </c>
      <c r="K299" s="130" t="s">
        <v>25</v>
      </c>
      <c r="L299" s="134" t="s">
        <v>1320</v>
      </c>
      <c r="M299" s="134" t="s">
        <v>1321</v>
      </c>
      <c r="N299" s="137" t="s">
        <v>1320</v>
      </c>
    </row>
    <row r="300" spans="1:14" x14ac:dyDescent="0.3">
      <c r="A300" s="136" t="s">
        <v>1322</v>
      </c>
      <c r="B300" s="134" t="s">
        <v>1323</v>
      </c>
      <c r="C300" s="134" t="s">
        <v>1324</v>
      </c>
      <c r="D300" s="134" t="s">
        <v>17</v>
      </c>
      <c r="E300" s="99"/>
      <c r="F300" s="134" t="s">
        <v>17</v>
      </c>
      <c r="G300" s="99"/>
      <c r="H300" s="134" t="s">
        <v>17</v>
      </c>
      <c r="I300" s="99"/>
      <c r="J300" s="134" t="s">
        <v>17</v>
      </c>
      <c r="K300" s="134" t="s">
        <v>19</v>
      </c>
      <c r="L300" s="134" t="s">
        <v>1325</v>
      </c>
      <c r="M300" s="134" t="s">
        <v>1326</v>
      </c>
      <c r="N300" s="137" t="s">
        <v>1327</v>
      </c>
    </row>
    <row r="301" spans="1:14" x14ac:dyDescent="0.3">
      <c r="A301" s="138" t="s">
        <v>1328</v>
      </c>
      <c r="B301" s="131" t="s">
        <v>1329</v>
      </c>
      <c r="C301" s="131" t="s">
        <v>1330</v>
      </c>
      <c r="D301" s="131" t="s">
        <v>17</v>
      </c>
      <c r="E301" s="100"/>
      <c r="F301" s="131" t="s">
        <v>17</v>
      </c>
      <c r="G301" s="100"/>
      <c r="H301" s="131" t="s">
        <v>17</v>
      </c>
      <c r="I301" s="100"/>
      <c r="J301" s="131" t="s">
        <v>17</v>
      </c>
      <c r="K301" s="134" t="s">
        <v>19</v>
      </c>
      <c r="L301" s="131" t="s">
        <v>1331</v>
      </c>
      <c r="M301" s="131" t="s">
        <v>1332</v>
      </c>
      <c r="N301" s="139" t="s">
        <v>1333</v>
      </c>
    </row>
    <row r="302" spans="1:14" x14ac:dyDescent="0.3">
      <c r="A302" s="136" t="s">
        <v>1334</v>
      </c>
      <c r="B302" s="134" t="s">
        <v>1335</v>
      </c>
      <c r="C302" s="134" t="s">
        <v>1336</v>
      </c>
      <c r="D302" s="134" t="s">
        <v>17</v>
      </c>
      <c r="E302" s="99"/>
      <c r="F302" s="134" t="s">
        <v>17</v>
      </c>
      <c r="G302" s="99"/>
      <c r="H302" s="134" t="s">
        <v>17</v>
      </c>
      <c r="I302" s="99"/>
      <c r="J302" s="134" t="s">
        <v>17</v>
      </c>
      <c r="K302" s="134" t="s">
        <v>1144</v>
      </c>
      <c r="L302" s="134" t="s">
        <v>1337</v>
      </c>
      <c r="M302" s="134" t="s">
        <v>1338</v>
      </c>
      <c r="N302" s="137" t="s">
        <v>1337</v>
      </c>
    </row>
    <row r="303" spans="1:14" x14ac:dyDescent="0.3">
      <c r="A303" s="129" t="s">
        <v>1339</v>
      </c>
      <c r="B303" s="140" t="s">
        <v>1340</v>
      </c>
      <c r="C303" s="130" t="s">
        <v>1341</v>
      </c>
      <c r="D303" s="131" t="s">
        <v>17</v>
      </c>
      <c r="E303" s="113"/>
      <c r="F303" s="131" t="s">
        <v>17</v>
      </c>
      <c r="G303" s="113"/>
      <c r="H303" s="131" t="s">
        <v>17</v>
      </c>
      <c r="I303" s="113"/>
      <c r="J303" s="130" t="s">
        <v>17</v>
      </c>
      <c r="K303" s="130" t="s">
        <v>670</v>
      </c>
      <c r="L303" s="130" t="s">
        <v>1342</v>
      </c>
      <c r="M303" s="130" t="s">
        <v>1343</v>
      </c>
      <c r="N303" s="132" t="s">
        <v>1344</v>
      </c>
    </row>
    <row r="304" spans="1:14" x14ac:dyDescent="0.3">
      <c r="A304" s="136" t="s">
        <v>1339</v>
      </c>
      <c r="B304" s="134" t="s">
        <v>1340</v>
      </c>
      <c r="C304" s="134" t="s">
        <v>1345</v>
      </c>
      <c r="D304" s="134" t="s">
        <v>17</v>
      </c>
      <c r="E304" s="99"/>
      <c r="F304" s="134" t="s">
        <v>17</v>
      </c>
      <c r="G304" s="99"/>
      <c r="H304" s="134" t="s">
        <v>17</v>
      </c>
      <c r="I304" s="99"/>
      <c r="J304" s="134" t="s">
        <v>17</v>
      </c>
      <c r="K304" s="130" t="s">
        <v>670</v>
      </c>
      <c r="L304" s="134" t="s">
        <v>1346</v>
      </c>
      <c r="M304" s="134" t="s">
        <v>1347</v>
      </c>
      <c r="N304" s="137" t="s">
        <v>1348</v>
      </c>
    </row>
    <row r="305" spans="1:14" x14ac:dyDescent="0.3">
      <c r="A305" s="129" t="s">
        <v>1349</v>
      </c>
      <c r="B305" s="130" t="s">
        <v>1350</v>
      </c>
      <c r="C305" s="130" t="s">
        <v>1351</v>
      </c>
      <c r="D305" s="131" t="s">
        <v>17</v>
      </c>
      <c r="E305" s="113"/>
      <c r="F305" s="131" t="s">
        <v>17</v>
      </c>
      <c r="G305" s="113"/>
      <c r="H305" s="131" t="s">
        <v>17</v>
      </c>
      <c r="I305" s="113"/>
      <c r="J305" s="130" t="s">
        <v>17</v>
      </c>
      <c r="K305" s="130" t="s">
        <v>25</v>
      </c>
      <c r="L305" s="130" t="s">
        <v>1352</v>
      </c>
      <c r="M305" s="130" t="s">
        <v>1353</v>
      </c>
      <c r="N305" s="132" t="s">
        <v>1352</v>
      </c>
    </row>
    <row r="306" spans="1:14" x14ac:dyDescent="0.3">
      <c r="A306" s="136" t="s">
        <v>1354</v>
      </c>
      <c r="B306" s="134" t="s">
        <v>1355</v>
      </c>
      <c r="C306" s="134" t="s">
        <v>1356</v>
      </c>
      <c r="D306" s="134" t="s">
        <v>17</v>
      </c>
      <c r="E306" s="99"/>
      <c r="F306" s="134" t="s">
        <v>17</v>
      </c>
      <c r="G306" s="99"/>
      <c r="H306" s="134" t="s">
        <v>17</v>
      </c>
      <c r="I306" s="99"/>
      <c r="J306" s="134" t="s">
        <v>17</v>
      </c>
      <c r="K306" s="130" t="s">
        <v>25</v>
      </c>
      <c r="L306" s="134" t="s">
        <v>1357</v>
      </c>
      <c r="M306" s="134" t="s">
        <v>1358</v>
      </c>
      <c r="N306" s="137" t="s">
        <v>1357</v>
      </c>
    </row>
    <row r="307" spans="1:14" x14ac:dyDescent="0.3">
      <c r="A307" s="138" t="s">
        <v>1359</v>
      </c>
      <c r="B307" s="131" t="s">
        <v>1360</v>
      </c>
      <c r="C307" s="131" t="s">
        <v>1361</v>
      </c>
      <c r="D307" s="131" t="s">
        <v>17</v>
      </c>
      <c r="E307" s="100"/>
      <c r="F307" s="131" t="s">
        <v>17</v>
      </c>
      <c r="G307" s="100"/>
      <c r="H307" s="131" t="s">
        <v>17</v>
      </c>
      <c r="I307" s="100"/>
      <c r="J307" s="131" t="s">
        <v>17</v>
      </c>
      <c r="K307" s="130" t="s">
        <v>300</v>
      </c>
      <c r="L307" s="131" t="s">
        <v>1362</v>
      </c>
      <c r="M307" s="131" t="s">
        <v>1363</v>
      </c>
      <c r="N307" s="139" t="s">
        <v>1362</v>
      </c>
    </row>
    <row r="308" spans="1:14" x14ac:dyDescent="0.3">
      <c r="A308" s="136" t="s">
        <v>1364</v>
      </c>
      <c r="B308" s="141" t="s">
        <v>1365</v>
      </c>
      <c r="C308" s="134" t="s">
        <v>1366</v>
      </c>
      <c r="D308" s="134" t="s">
        <v>17</v>
      </c>
      <c r="E308" s="99"/>
      <c r="F308" s="134" t="s">
        <v>17</v>
      </c>
      <c r="G308" s="99"/>
      <c r="H308" s="134" t="s">
        <v>17</v>
      </c>
      <c r="I308" s="99"/>
      <c r="J308" s="134" t="s">
        <v>17</v>
      </c>
      <c r="K308" s="134" t="s">
        <v>675</v>
      </c>
      <c r="L308" s="134" t="s">
        <v>1367</v>
      </c>
      <c r="M308" s="134" t="s">
        <v>1368</v>
      </c>
      <c r="N308" s="137" t="s">
        <v>1367</v>
      </c>
    </row>
    <row r="309" spans="1:14" x14ac:dyDescent="0.3">
      <c r="A309" s="136" t="s">
        <v>1369</v>
      </c>
      <c r="B309" s="141" t="s">
        <v>1370</v>
      </c>
      <c r="C309" s="134" t="s">
        <v>1371</v>
      </c>
      <c r="D309" s="131" t="s">
        <v>17</v>
      </c>
      <c r="E309" s="99"/>
      <c r="F309" s="131" t="s">
        <v>17</v>
      </c>
      <c r="G309" s="99"/>
      <c r="H309" s="131" t="s">
        <v>17</v>
      </c>
      <c r="I309" s="99"/>
      <c r="J309" s="134" t="s">
        <v>17</v>
      </c>
      <c r="K309" s="134" t="s">
        <v>675</v>
      </c>
      <c r="L309" s="134" t="s">
        <v>1372</v>
      </c>
      <c r="M309" s="134" t="s">
        <v>1373</v>
      </c>
      <c r="N309" s="137" t="s">
        <v>1372</v>
      </c>
    </row>
    <row r="310" spans="1:14" x14ac:dyDescent="0.3">
      <c r="A310" s="129" t="s">
        <v>1374</v>
      </c>
      <c r="B310" s="140" t="s">
        <v>1375</v>
      </c>
      <c r="C310" s="130" t="s">
        <v>1376</v>
      </c>
      <c r="D310" s="131" t="s">
        <v>18</v>
      </c>
      <c r="E310" s="113">
        <v>45840</v>
      </c>
      <c r="F310" s="134" t="s">
        <v>18</v>
      </c>
      <c r="G310" s="113">
        <v>45840</v>
      </c>
      <c r="H310" s="142" t="s">
        <v>17</v>
      </c>
      <c r="I310" s="113"/>
      <c r="J310" s="130" t="s">
        <v>17</v>
      </c>
      <c r="K310" s="134" t="s">
        <v>675</v>
      </c>
      <c r="L310" s="130" t="s">
        <v>1377</v>
      </c>
      <c r="M310" s="130" t="s">
        <v>1378</v>
      </c>
      <c r="N310" s="132" t="s">
        <v>1377</v>
      </c>
    </row>
    <row r="311" spans="1:14" x14ac:dyDescent="0.3">
      <c r="A311" s="136" t="s">
        <v>1379</v>
      </c>
      <c r="B311" s="134" t="s">
        <v>1380</v>
      </c>
      <c r="C311" s="134" t="s">
        <v>1381</v>
      </c>
      <c r="D311" s="131" t="s">
        <v>17</v>
      </c>
      <c r="E311" s="99"/>
      <c r="F311" s="134" t="s">
        <v>17</v>
      </c>
      <c r="G311" s="99"/>
      <c r="H311" s="134" t="s">
        <v>18</v>
      </c>
      <c r="I311" s="99">
        <v>45991</v>
      </c>
      <c r="J311" s="134" t="s">
        <v>51</v>
      </c>
      <c r="K311" s="134" t="s">
        <v>1272</v>
      </c>
      <c r="L311" s="134" t="s">
        <v>1382</v>
      </c>
      <c r="M311" s="134" t="s">
        <v>1383</v>
      </c>
      <c r="N311" s="137" t="s">
        <v>1382</v>
      </c>
    </row>
    <row r="312" spans="1:14" x14ac:dyDescent="0.3">
      <c r="A312" s="129" t="s">
        <v>1384</v>
      </c>
      <c r="B312" s="130" t="s">
        <v>1385</v>
      </c>
      <c r="C312" s="130" t="s">
        <v>1386</v>
      </c>
      <c r="D312" s="134" t="s">
        <v>17</v>
      </c>
      <c r="E312" s="113"/>
      <c r="F312" s="131" t="s">
        <v>17</v>
      </c>
      <c r="G312" s="113"/>
      <c r="H312" s="131" t="s">
        <v>17</v>
      </c>
      <c r="I312" s="113"/>
      <c r="J312" s="130" t="s">
        <v>17</v>
      </c>
      <c r="K312" s="130" t="s">
        <v>1408</v>
      </c>
      <c r="L312" s="130" t="s">
        <v>1387</v>
      </c>
      <c r="M312" s="130"/>
      <c r="N312" s="132" t="s">
        <v>1387</v>
      </c>
    </row>
    <row r="313" spans="1:14" x14ac:dyDescent="0.3">
      <c r="A313" s="136" t="s">
        <v>1388</v>
      </c>
      <c r="B313" s="134" t="s">
        <v>1389</v>
      </c>
      <c r="C313" s="134" t="s">
        <v>1390</v>
      </c>
      <c r="D313" s="131" t="s">
        <v>17</v>
      </c>
      <c r="E313" s="99"/>
      <c r="F313" s="134" t="s">
        <v>17</v>
      </c>
      <c r="G313" s="99"/>
      <c r="H313" s="131" t="s">
        <v>17</v>
      </c>
      <c r="I313" s="99"/>
      <c r="J313" s="134" t="s">
        <v>17</v>
      </c>
      <c r="K313" s="134" t="s">
        <v>309</v>
      </c>
      <c r="L313" s="134" t="s">
        <v>1391</v>
      </c>
      <c r="M313" s="134"/>
      <c r="N313" s="137" t="s">
        <v>1391</v>
      </c>
    </row>
    <row r="314" spans="1:14" x14ac:dyDescent="0.3">
      <c r="A314" s="138" t="s">
        <v>1392</v>
      </c>
      <c r="B314" s="131" t="s">
        <v>1393</v>
      </c>
      <c r="C314" s="131" t="s">
        <v>1394</v>
      </c>
      <c r="D314" s="134" t="s">
        <v>17</v>
      </c>
      <c r="E314" s="100"/>
      <c r="F314" s="131" t="s">
        <v>17</v>
      </c>
      <c r="G314" s="100"/>
      <c r="H314" s="134" t="s">
        <v>17</v>
      </c>
      <c r="I314" s="100"/>
      <c r="J314" s="131" t="s">
        <v>17</v>
      </c>
      <c r="K314" s="134" t="s">
        <v>309</v>
      </c>
      <c r="L314" s="131" t="s">
        <v>1395</v>
      </c>
      <c r="M314" s="131"/>
      <c r="N314" s="139" t="s">
        <v>1395</v>
      </c>
    </row>
    <row r="315" spans="1:14" x14ac:dyDescent="0.3">
      <c r="A315" s="136" t="s">
        <v>1396</v>
      </c>
      <c r="B315" s="141" t="s">
        <v>1397</v>
      </c>
      <c r="C315" s="134" t="s">
        <v>1398</v>
      </c>
      <c r="D315" s="131" t="s">
        <v>18</v>
      </c>
      <c r="E315" s="99">
        <v>45869</v>
      </c>
      <c r="F315" s="134" t="s">
        <v>18</v>
      </c>
      <c r="G315" s="99">
        <v>46022</v>
      </c>
      <c r="H315" s="131" t="s">
        <v>18</v>
      </c>
      <c r="I315" s="99">
        <v>46022</v>
      </c>
      <c r="J315" s="134" t="s">
        <v>17</v>
      </c>
      <c r="K315" s="134" t="s">
        <v>670</v>
      </c>
      <c r="L315" s="134" t="s">
        <v>1399</v>
      </c>
      <c r="M315" s="134"/>
      <c r="N315" s="137" t="s">
        <v>1399</v>
      </c>
    </row>
    <row r="316" spans="1:14" x14ac:dyDescent="0.3">
      <c r="A316" s="136" t="s">
        <v>1400</v>
      </c>
      <c r="B316" s="141" t="s">
        <v>1401</v>
      </c>
      <c r="C316" s="134" t="s">
        <v>1402</v>
      </c>
      <c r="D316" s="134" t="s">
        <v>17</v>
      </c>
      <c r="E316" s="99"/>
      <c r="F316" s="131" t="s">
        <v>17</v>
      </c>
      <c r="G316" s="99"/>
      <c r="H316" s="131" t="s">
        <v>17</v>
      </c>
      <c r="I316" s="99"/>
      <c r="J316" s="134" t="s">
        <v>17</v>
      </c>
      <c r="K316" s="134" t="s">
        <v>378</v>
      </c>
      <c r="L316" s="134" t="s">
        <v>1403</v>
      </c>
      <c r="M316" s="134"/>
      <c r="N316" s="137" t="s">
        <v>1403</v>
      </c>
    </row>
    <row r="317" spans="1:14" x14ac:dyDescent="0.3">
      <c r="A317" s="129" t="s">
        <v>1404</v>
      </c>
      <c r="B317" s="140" t="s">
        <v>1405</v>
      </c>
      <c r="C317" s="130" t="s">
        <v>1406</v>
      </c>
      <c r="D317" s="131" t="s">
        <v>17</v>
      </c>
      <c r="E317" s="113"/>
      <c r="F317" s="134" t="s">
        <v>17</v>
      </c>
      <c r="G317" s="113"/>
      <c r="H317" s="134" t="s">
        <v>17</v>
      </c>
      <c r="I317" s="113"/>
      <c r="J317" s="130" t="s">
        <v>51</v>
      </c>
      <c r="K317" s="130" t="s">
        <v>309</v>
      </c>
      <c r="L317" s="130" t="s">
        <v>1407</v>
      </c>
      <c r="M317" s="130"/>
      <c r="N317" s="132" t="s">
        <v>1407</v>
      </c>
    </row>
    <row r="318" spans="1:14" x14ac:dyDescent="0.3">
      <c r="A318" s="129" t="s">
        <v>1413</v>
      </c>
      <c r="B318" s="140" t="s">
        <v>1414</v>
      </c>
      <c r="C318" s="130" t="s">
        <v>1415</v>
      </c>
      <c r="D318" s="134" t="s">
        <v>17</v>
      </c>
      <c r="E318" s="113"/>
      <c r="F318" s="131" t="s">
        <v>17</v>
      </c>
      <c r="G318" s="113"/>
      <c r="H318" s="131" t="s">
        <v>17</v>
      </c>
      <c r="I318" s="113"/>
      <c r="J318" s="130" t="s">
        <v>51</v>
      </c>
      <c r="K318" s="130" t="s">
        <v>25</v>
      </c>
      <c r="L318" s="130" t="s">
        <v>1416</v>
      </c>
      <c r="M318" s="130" t="s">
        <v>1417</v>
      </c>
      <c r="N318" s="132" t="s">
        <v>1416</v>
      </c>
    </row>
    <row r="319" spans="1:14" x14ac:dyDescent="0.3">
      <c r="A319" s="136" t="s">
        <v>1413</v>
      </c>
      <c r="B319" s="134" t="s">
        <v>1414</v>
      </c>
      <c r="C319" s="134" t="s">
        <v>1418</v>
      </c>
      <c r="D319" s="131" t="s">
        <v>17</v>
      </c>
      <c r="E319" s="99"/>
      <c r="F319" s="134" t="s">
        <v>17</v>
      </c>
      <c r="G319" s="99"/>
      <c r="H319" s="134" t="s">
        <v>17</v>
      </c>
      <c r="I319" s="99"/>
      <c r="J319" s="134" t="s">
        <v>51</v>
      </c>
      <c r="K319" s="134" t="s">
        <v>119</v>
      </c>
      <c r="L319" s="134" t="s">
        <v>1419</v>
      </c>
      <c r="M319" s="134" t="s">
        <v>1417</v>
      </c>
      <c r="N319" s="137" t="s">
        <v>1419</v>
      </c>
    </row>
    <row r="320" spans="1:14" x14ac:dyDescent="0.3">
      <c r="A320" s="129" t="s">
        <v>1413</v>
      </c>
      <c r="B320" s="130" t="s">
        <v>1414</v>
      </c>
      <c r="C320" s="130" t="s">
        <v>1420</v>
      </c>
      <c r="D320" s="134" t="s">
        <v>17</v>
      </c>
      <c r="E320" s="113"/>
      <c r="F320" s="131" t="s">
        <v>17</v>
      </c>
      <c r="G320" s="113"/>
      <c r="H320" s="131" t="s">
        <v>17</v>
      </c>
      <c r="I320" s="113"/>
      <c r="J320" s="130" t="s">
        <v>51</v>
      </c>
      <c r="K320" s="130" t="s">
        <v>119</v>
      </c>
      <c r="L320" s="130" t="s">
        <v>1419</v>
      </c>
      <c r="M320" s="130" t="s">
        <v>1417</v>
      </c>
      <c r="N320" s="132" t="s">
        <v>1419</v>
      </c>
    </row>
    <row r="321" spans="1:14" x14ac:dyDescent="0.3">
      <c r="A321" s="136" t="s">
        <v>1413</v>
      </c>
      <c r="B321" s="134" t="s">
        <v>1414</v>
      </c>
      <c r="C321" s="134" t="s">
        <v>1421</v>
      </c>
      <c r="D321" s="131" t="s">
        <v>17</v>
      </c>
      <c r="E321" s="99"/>
      <c r="F321" s="134" t="s">
        <v>17</v>
      </c>
      <c r="G321" s="99"/>
      <c r="H321" s="134" t="s">
        <v>17</v>
      </c>
      <c r="I321" s="99"/>
      <c r="J321" s="134" t="s">
        <v>51</v>
      </c>
      <c r="K321" s="134" t="s">
        <v>25</v>
      </c>
      <c r="L321" s="134" t="s">
        <v>1419</v>
      </c>
      <c r="M321" s="134" t="s">
        <v>1417</v>
      </c>
      <c r="N321" s="137" t="s">
        <v>1419</v>
      </c>
    </row>
    <row r="322" spans="1:14" x14ac:dyDescent="0.3">
      <c r="A322" s="138" t="s">
        <v>661</v>
      </c>
      <c r="B322" s="131" t="s">
        <v>1422</v>
      </c>
      <c r="C322" s="131" t="s">
        <v>1423</v>
      </c>
      <c r="D322" s="134" t="s">
        <v>17</v>
      </c>
      <c r="E322" s="100"/>
      <c r="F322" s="131" t="s">
        <v>17</v>
      </c>
      <c r="G322" s="100"/>
      <c r="H322" s="131" t="s">
        <v>17</v>
      </c>
      <c r="I322" s="100"/>
      <c r="J322" s="131" t="s">
        <v>17</v>
      </c>
      <c r="K322" s="131" t="s">
        <v>25</v>
      </c>
      <c r="L322" s="131" t="s">
        <v>1424</v>
      </c>
      <c r="M322" s="131" t="s">
        <v>664</v>
      </c>
      <c r="N322" s="139" t="s">
        <v>1424</v>
      </c>
    </row>
    <row r="323" spans="1:14" x14ac:dyDescent="0.3">
      <c r="A323" s="136" t="s">
        <v>1425</v>
      </c>
      <c r="B323" s="141" t="s">
        <v>1426</v>
      </c>
      <c r="C323" s="134" t="s">
        <v>1427</v>
      </c>
      <c r="D323" s="131" t="s">
        <v>17</v>
      </c>
      <c r="E323" s="99"/>
      <c r="F323" s="134" t="s">
        <v>17</v>
      </c>
      <c r="G323" s="99"/>
      <c r="H323" s="134" t="s">
        <v>17</v>
      </c>
      <c r="I323" s="99"/>
      <c r="J323" s="134" t="s">
        <v>17</v>
      </c>
      <c r="K323" s="134" t="s">
        <v>309</v>
      </c>
      <c r="L323" s="134" t="s">
        <v>1428</v>
      </c>
      <c r="M323" s="134" t="s">
        <v>1429</v>
      </c>
      <c r="N323" s="137" t="s">
        <v>1428</v>
      </c>
    </row>
    <row r="324" spans="1:14" x14ac:dyDescent="0.3">
      <c r="A324" s="136" t="s">
        <v>1430</v>
      </c>
      <c r="B324" s="141" t="s">
        <v>1431</v>
      </c>
      <c r="C324" s="134" t="s">
        <v>1432</v>
      </c>
      <c r="D324" s="134" t="s">
        <v>17</v>
      </c>
      <c r="E324" s="99"/>
      <c r="F324" s="131" t="s">
        <v>17</v>
      </c>
      <c r="G324" s="99"/>
      <c r="H324" s="131" t="s">
        <v>17</v>
      </c>
      <c r="I324" s="99"/>
      <c r="J324" s="134" t="s">
        <v>17</v>
      </c>
      <c r="K324" s="134" t="s">
        <v>25</v>
      </c>
      <c r="L324" s="134" t="s">
        <v>1433</v>
      </c>
      <c r="M324" s="134" t="s">
        <v>1434</v>
      </c>
      <c r="N324" s="137" t="s">
        <v>1433</v>
      </c>
    </row>
    <row r="325" spans="1:14" x14ac:dyDescent="0.3">
      <c r="A325" s="129" t="s">
        <v>1435</v>
      </c>
      <c r="B325" s="140" t="s">
        <v>1436</v>
      </c>
      <c r="C325" s="130" t="s">
        <v>1437</v>
      </c>
      <c r="D325" s="131" t="s">
        <v>17</v>
      </c>
      <c r="E325" s="113"/>
      <c r="F325" s="134" t="s">
        <v>18</v>
      </c>
      <c r="G325" s="113">
        <v>46023</v>
      </c>
      <c r="H325" s="142" t="s">
        <v>666</v>
      </c>
      <c r="I325" s="113"/>
      <c r="J325" s="130" t="s">
        <v>17</v>
      </c>
      <c r="K325" s="130" t="s">
        <v>19</v>
      </c>
      <c r="L325" s="130" t="s">
        <v>1438</v>
      </c>
      <c r="M325" s="130"/>
      <c r="N325" s="132" t="s">
        <v>1438</v>
      </c>
    </row>
    <row r="326" spans="1:14" x14ac:dyDescent="0.3">
      <c r="A326" s="136" t="s">
        <v>1439</v>
      </c>
      <c r="B326" s="141">
        <v>829681679</v>
      </c>
      <c r="C326" s="134" t="s">
        <v>1440</v>
      </c>
      <c r="D326" s="134" t="s">
        <v>17</v>
      </c>
      <c r="E326" s="99"/>
      <c r="F326" s="134" t="s">
        <v>17</v>
      </c>
      <c r="G326" s="99"/>
      <c r="H326" s="134" t="s">
        <v>17</v>
      </c>
      <c r="I326" s="99"/>
      <c r="J326" s="134" t="s">
        <v>17</v>
      </c>
      <c r="K326" s="134" t="s">
        <v>119</v>
      </c>
      <c r="L326" s="134" t="s">
        <v>1441</v>
      </c>
      <c r="M326" s="134" t="s">
        <v>1442</v>
      </c>
      <c r="N326" s="137" t="s">
        <v>1441</v>
      </c>
    </row>
    <row r="327" spans="1:14" x14ac:dyDescent="0.3">
      <c r="A327" s="129" t="s">
        <v>1443</v>
      </c>
      <c r="B327" s="140" t="s">
        <v>1444</v>
      </c>
      <c r="C327" s="130" t="s">
        <v>1445</v>
      </c>
      <c r="D327" s="131" t="s">
        <v>17</v>
      </c>
      <c r="E327" s="113"/>
      <c r="F327" s="131" t="s">
        <v>17</v>
      </c>
      <c r="G327" s="113"/>
      <c r="H327" s="131" t="s">
        <v>17</v>
      </c>
      <c r="I327" s="113"/>
      <c r="J327" s="130" t="s">
        <v>17</v>
      </c>
      <c r="K327" s="130" t="s">
        <v>427</v>
      </c>
      <c r="L327" s="130" t="s">
        <v>1446</v>
      </c>
      <c r="M327" s="130" t="s">
        <v>1447</v>
      </c>
      <c r="N327" s="132" t="s">
        <v>1446</v>
      </c>
    </row>
    <row r="328" spans="1:14" x14ac:dyDescent="0.3">
      <c r="A328" s="136" t="s">
        <v>1448</v>
      </c>
      <c r="B328" s="141" t="s">
        <v>1449</v>
      </c>
      <c r="C328" s="134" t="s">
        <v>1450</v>
      </c>
      <c r="D328" s="134" t="s">
        <v>17</v>
      </c>
      <c r="E328" s="99"/>
      <c r="F328" s="134" t="s">
        <v>17</v>
      </c>
      <c r="G328" s="99"/>
      <c r="H328" s="131" t="s">
        <v>17</v>
      </c>
      <c r="I328" s="99"/>
      <c r="J328" s="134" t="s">
        <v>17</v>
      </c>
      <c r="K328" s="134" t="s">
        <v>19</v>
      </c>
      <c r="L328" s="134" t="s">
        <v>1451</v>
      </c>
      <c r="M328" s="134" t="s">
        <v>1452</v>
      </c>
      <c r="N328" s="137" t="s">
        <v>1451</v>
      </c>
    </row>
    <row r="329" spans="1:14" x14ac:dyDescent="0.3">
      <c r="A329" s="138" t="s">
        <v>1453</v>
      </c>
      <c r="B329" s="147">
        <v>440058217</v>
      </c>
      <c r="C329" s="131" t="s">
        <v>1454</v>
      </c>
      <c r="D329" s="131" t="s">
        <v>17</v>
      </c>
      <c r="E329" s="100"/>
      <c r="F329" s="131" t="s">
        <v>18</v>
      </c>
      <c r="G329" s="100">
        <v>46023</v>
      </c>
      <c r="H329" s="134" t="s">
        <v>18</v>
      </c>
      <c r="I329" s="100">
        <v>46023</v>
      </c>
      <c r="J329" s="131" t="s">
        <v>17</v>
      </c>
      <c r="K329" s="131" t="s">
        <v>670</v>
      </c>
      <c r="L329" s="131" t="s">
        <v>1455</v>
      </c>
      <c r="M329" s="131"/>
      <c r="N329" s="139" t="s">
        <v>1455</v>
      </c>
    </row>
    <row r="330" spans="1:14" x14ac:dyDescent="0.3">
      <c r="A330" s="136" t="s">
        <v>1456</v>
      </c>
      <c r="B330" s="141" t="s">
        <v>1457</v>
      </c>
      <c r="C330" s="134" t="s">
        <v>1458</v>
      </c>
      <c r="D330" s="134" t="s">
        <v>17</v>
      </c>
      <c r="E330" s="99"/>
      <c r="F330" s="134" t="s">
        <v>17</v>
      </c>
      <c r="G330" s="99"/>
      <c r="H330" s="131" t="s">
        <v>17</v>
      </c>
      <c r="I330" s="99"/>
      <c r="J330" s="134" t="s">
        <v>17</v>
      </c>
      <c r="K330" s="134" t="s">
        <v>19</v>
      </c>
      <c r="L330" s="134" t="s">
        <v>1459</v>
      </c>
      <c r="M330" s="134"/>
      <c r="N330" s="137" t="s">
        <v>1459</v>
      </c>
    </row>
    <row r="331" spans="1:14" x14ac:dyDescent="0.3">
      <c r="A331" s="136" t="s">
        <v>898</v>
      </c>
      <c r="B331" s="141" t="s">
        <v>899</v>
      </c>
      <c r="C331" s="134" t="s">
        <v>898</v>
      </c>
      <c r="D331" s="131" t="s">
        <v>17</v>
      </c>
      <c r="E331" s="99"/>
      <c r="F331" s="131" t="s">
        <v>17</v>
      </c>
      <c r="G331" s="99"/>
      <c r="H331" s="131" t="s">
        <v>17</v>
      </c>
      <c r="I331" s="99"/>
      <c r="J331" s="134" t="s">
        <v>17</v>
      </c>
      <c r="K331" s="134" t="s">
        <v>25</v>
      </c>
      <c r="L331" s="134" t="s">
        <v>1460</v>
      </c>
      <c r="M331" s="134" t="s">
        <v>1461</v>
      </c>
      <c r="N331" s="137" t="s">
        <v>1460</v>
      </c>
    </row>
    <row r="332" spans="1:14" x14ac:dyDescent="0.3">
      <c r="A332" s="129" t="s">
        <v>817</v>
      </c>
      <c r="B332" s="140">
        <v>1000059904</v>
      </c>
      <c r="C332" s="130" t="s">
        <v>817</v>
      </c>
      <c r="D332" s="134" t="s">
        <v>17</v>
      </c>
      <c r="E332" s="113"/>
      <c r="F332" s="134" t="s">
        <v>17</v>
      </c>
      <c r="G332" s="113"/>
      <c r="H332" s="134" t="s">
        <v>17</v>
      </c>
      <c r="I332" s="113"/>
      <c r="J332" s="130" t="s">
        <v>17</v>
      </c>
      <c r="K332" s="130" t="s">
        <v>119</v>
      </c>
      <c r="L332" s="130" t="s">
        <v>1462</v>
      </c>
      <c r="M332" s="130" t="s">
        <v>819</v>
      </c>
      <c r="N332" s="132" t="s">
        <v>1462</v>
      </c>
    </row>
    <row r="333" spans="1:14" x14ac:dyDescent="0.3">
      <c r="A333" s="136" t="s">
        <v>1463</v>
      </c>
      <c r="B333" s="134" t="s">
        <v>1464</v>
      </c>
      <c r="C333" s="134" t="s">
        <v>1465</v>
      </c>
      <c r="D333" s="131" t="s">
        <v>18</v>
      </c>
      <c r="E333" s="144" t="s">
        <v>1466</v>
      </c>
      <c r="F333" s="134" t="s">
        <v>18</v>
      </c>
      <c r="G333" s="144" t="s">
        <v>1466</v>
      </c>
      <c r="H333" s="134" t="s">
        <v>18</v>
      </c>
      <c r="I333" s="144" t="s">
        <v>1466</v>
      </c>
      <c r="J333" s="134" t="s">
        <v>17</v>
      </c>
      <c r="K333" s="134" t="s">
        <v>670</v>
      </c>
      <c r="L333" s="134" t="s">
        <v>1467</v>
      </c>
      <c r="M333" s="134" t="s">
        <v>1468</v>
      </c>
      <c r="N333" s="137" t="s">
        <v>1467</v>
      </c>
    </row>
    <row r="334" spans="1:14" x14ac:dyDescent="0.3">
      <c r="A334" s="129" t="s">
        <v>1469</v>
      </c>
      <c r="B334" s="130" t="s">
        <v>1470</v>
      </c>
      <c r="C334" s="130" t="s">
        <v>1471</v>
      </c>
      <c r="D334" s="134" t="s">
        <v>17</v>
      </c>
      <c r="E334" s="145"/>
      <c r="F334" s="131" t="s">
        <v>17</v>
      </c>
      <c r="G334" s="113"/>
      <c r="H334" s="131" t="s">
        <v>17</v>
      </c>
      <c r="I334" s="113"/>
      <c r="J334" s="134" t="s">
        <v>17</v>
      </c>
      <c r="K334" s="130" t="s">
        <v>25</v>
      </c>
      <c r="L334" s="130" t="s">
        <v>1472</v>
      </c>
      <c r="M334" s="130" t="s">
        <v>1473</v>
      </c>
      <c r="N334" s="132" t="s">
        <v>1472</v>
      </c>
    </row>
    <row r="335" spans="1:14" x14ac:dyDescent="0.3">
      <c r="A335" s="136" t="s">
        <v>1474</v>
      </c>
      <c r="B335" s="134" t="s">
        <v>1475</v>
      </c>
      <c r="C335" s="134" t="s">
        <v>1476</v>
      </c>
      <c r="D335" s="131" t="s">
        <v>17</v>
      </c>
      <c r="E335" s="144"/>
      <c r="F335" s="134" t="s">
        <v>1524</v>
      </c>
      <c r="G335" s="99"/>
      <c r="H335" s="134" t="s">
        <v>666</v>
      </c>
      <c r="I335" s="99"/>
      <c r="J335" s="130" t="s">
        <v>17</v>
      </c>
      <c r="K335" s="134" t="s">
        <v>19</v>
      </c>
      <c r="L335" s="134" t="s">
        <v>1477</v>
      </c>
      <c r="M335" s="134" t="s">
        <v>1478</v>
      </c>
      <c r="N335" s="137" t="s">
        <v>1477</v>
      </c>
    </row>
    <row r="336" spans="1:14" x14ac:dyDescent="0.3">
      <c r="A336" s="138" t="s">
        <v>1479</v>
      </c>
      <c r="B336" s="131" t="s">
        <v>539</v>
      </c>
      <c r="C336" s="131" t="s">
        <v>540</v>
      </c>
      <c r="D336" s="134" t="s">
        <v>17</v>
      </c>
      <c r="E336" s="146"/>
      <c r="F336" s="131" t="s">
        <v>18</v>
      </c>
      <c r="G336" s="100">
        <v>45667</v>
      </c>
      <c r="H336" s="131" t="s">
        <v>17</v>
      </c>
      <c r="I336" s="100"/>
      <c r="J336" s="131" t="s">
        <v>51</v>
      </c>
      <c r="K336" s="131" t="s">
        <v>25</v>
      </c>
      <c r="L336" s="131" t="s">
        <v>1480</v>
      </c>
      <c r="M336" s="131" t="s">
        <v>542</v>
      </c>
      <c r="N336" s="139" t="s">
        <v>1480</v>
      </c>
    </row>
    <row r="337" spans="1:14" x14ac:dyDescent="0.3">
      <c r="A337" s="136" t="s">
        <v>1481</v>
      </c>
      <c r="B337" s="141" t="s">
        <v>1482</v>
      </c>
      <c r="C337" s="134" t="s">
        <v>1483</v>
      </c>
      <c r="D337" s="131" t="s">
        <v>17</v>
      </c>
      <c r="E337" s="144"/>
      <c r="F337" s="134" t="s">
        <v>17</v>
      </c>
      <c r="G337" s="99"/>
      <c r="H337" s="134" t="s">
        <v>666</v>
      </c>
      <c r="I337" s="99"/>
      <c r="J337" s="134" t="s">
        <v>17</v>
      </c>
      <c r="K337" s="131" t="s">
        <v>25</v>
      </c>
      <c r="L337" s="134" t="s">
        <v>1484</v>
      </c>
      <c r="M337" s="134" t="s">
        <v>1485</v>
      </c>
      <c r="N337" s="137" t="s">
        <v>1484</v>
      </c>
    </row>
    <row r="338" spans="1:14" x14ac:dyDescent="0.3">
      <c r="A338" s="136" t="s">
        <v>600</v>
      </c>
      <c r="B338" s="141" t="s">
        <v>1486</v>
      </c>
      <c r="C338" s="134" t="s">
        <v>1487</v>
      </c>
      <c r="D338" s="134" t="s">
        <v>17</v>
      </c>
      <c r="E338" s="144"/>
      <c r="F338" s="131" t="s">
        <v>1524</v>
      </c>
      <c r="G338" s="99"/>
      <c r="H338" s="131" t="s">
        <v>17</v>
      </c>
      <c r="I338" s="99"/>
      <c r="J338" s="134" t="s">
        <v>17</v>
      </c>
      <c r="K338" s="131" t="s">
        <v>25</v>
      </c>
      <c r="L338" s="134" t="s">
        <v>1488</v>
      </c>
      <c r="M338" s="134" t="s">
        <v>1489</v>
      </c>
      <c r="N338" s="137" t="s">
        <v>1488</v>
      </c>
    </row>
    <row r="339" spans="1:14" x14ac:dyDescent="0.3">
      <c r="A339" s="129" t="s">
        <v>1490</v>
      </c>
      <c r="B339" s="140" t="s">
        <v>1491</v>
      </c>
      <c r="C339" s="130" t="s">
        <v>1492</v>
      </c>
      <c r="D339" s="131" t="s">
        <v>17</v>
      </c>
      <c r="E339" s="145"/>
      <c r="F339" s="134" t="s">
        <v>1524</v>
      </c>
      <c r="G339" s="113"/>
      <c r="H339" s="142" t="s">
        <v>666</v>
      </c>
      <c r="I339" s="113"/>
      <c r="J339" s="134" t="s">
        <v>17</v>
      </c>
      <c r="K339" s="130" t="s">
        <v>19</v>
      </c>
      <c r="L339" s="130" t="s">
        <v>1493</v>
      </c>
      <c r="M339" s="130" t="s">
        <v>1494</v>
      </c>
      <c r="N339" s="132" t="s">
        <v>1493</v>
      </c>
    </row>
    <row r="340" spans="1:14" x14ac:dyDescent="0.3">
      <c r="A340" s="136" t="s">
        <v>1463</v>
      </c>
      <c r="B340" s="134" t="s">
        <v>1464</v>
      </c>
      <c r="C340" s="134" t="s">
        <v>1465</v>
      </c>
      <c r="D340" s="134" t="s">
        <v>18</v>
      </c>
      <c r="E340" s="144" t="s">
        <v>1495</v>
      </c>
      <c r="F340" s="134" t="s">
        <v>18</v>
      </c>
      <c r="G340" s="99" t="s">
        <v>1495</v>
      </c>
      <c r="H340" s="134" t="s">
        <v>666</v>
      </c>
      <c r="I340" s="99"/>
      <c r="J340" s="134" t="s">
        <v>17</v>
      </c>
      <c r="K340" s="134" t="s">
        <v>670</v>
      </c>
      <c r="L340" s="134" t="s">
        <v>1467</v>
      </c>
      <c r="M340" s="134" t="s">
        <v>1468</v>
      </c>
      <c r="N340" s="137" t="s">
        <v>1467</v>
      </c>
    </row>
    <row r="341" spans="1:14" x14ac:dyDescent="0.3">
      <c r="A341" s="129" t="s">
        <v>1496</v>
      </c>
      <c r="B341" s="140">
        <v>1024559926</v>
      </c>
      <c r="C341" s="130" t="s">
        <v>1497</v>
      </c>
      <c r="D341" s="131" t="s">
        <v>17</v>
      </c>
      <c r="E341" s="113"/>
      <c r="F341" s="131" t="s">
        <v>17</v>
      </c>
      <c r="G341" s="113"/>
      <c r="H341" s="131" t="s">
        <v>17</v>
      </c>
      <c r="I341" s="113"/>
      <c r="J341" s="134" t="s">
        <v>17</v>
      </c>
      <c r="K341" s="130" t="s">
        <v>119</v>
      </c>
      <c r="L341" s="130" t="s">
        <v>1498</v>
      </c>
      <c r="M341" s="130" t="s">
        <v>1499</v>
      </c>
      <c r="N341" s="132" t="s">
        <v>1498</v>
      </c>
    </row>
    <row r="342" spans="1:14" x14ac:dyDescent="0.3">
      <c r="A342" s="136" t="s">
        <v>1500</v>
      </c>
      <c r="B342" s="134" t="s">
        <v>1501</v>
      </c>
      <c r="C342" s="134" t="s">
        <v>1502</v>
      </c>
      <c r="D342" s="134" t="s">
        <v>17</v>
      </c>
      <c r="E342" s="99"/>
      <c r="F342" s="134" t="s">
        <v>1524</v>
      </c>
      <c r="G342" s="99"/>
      <c r="H342" s="131" t="s">
        <v>666</v>
      </c>
      <c r="I342" s="99"/>
      <c r="J342" s="134" t="s">
        <v>17</v>
      </c>
      <c r="K342" s="134" t="s">
        <v>19</v>
      </c>
      <c r="L342" s="134" t="s">
        <v>1503</v>
      </c>
      <c r="M342" s="134" t="s">
        <v>1504</v>
      </c>
      <c r="N342" s="137" t="s">
        <v>1503</v>
      </c>
    </row>
    <row r="343" spans="1:14" x14ac:dyDescent="0.3">
      <c r="A343" s="138" t="s">
        <v>1505</v>
      </c>
      <c r="B343" s="131" t="s">
        <v>1506</v>
      </c>
      <c r="C343" s="131" t="s">
        <v>1507</v>
      </c>
      <c r="D343" s="131" t="s">
        <v>17</v>
      </c>
      <c r="E343" s="100"/>
      <c r="F343" s="134" t="s">
        <v>1524</v>
      </c>
      <c r="G343" s="100"/>
      <c r="H343" s="134" t="s">
        <v>17</v>
      </c>
      <c r="I343" s="100"/>
      <c r="J343" s="134" t="s">
        <v>17</v>
      </c>
      <c r="K343" s="131" t="s">
        <v>300</v>
      </c>
      <c r="L343" s="131" t="s">
        <v>1508</v>
      </c>
      <c r="M343" s="131" t="s">
        <v>1509</v>
      </c>
      <c r="N343" s="139" t="s">
        <v>1508</v>
      </c>
    </row>
    <row r="344" spans="1:14" x14ac:dyDescent="0.3">
      <c r="A344" s="136" t="s">
        <v>1510</v>
      </c>
      <c r="B344" s="141" t="s">
        <v>1511</v>
      </c>
      <c r="C344" s="134" t="s">
        <v>1512</v>
      </c>
      <c r="D344" s="134" t="s">
        <v>17</v>
      </c>
      <c r="E344" s="99"/>
      <c r="F344" s="134" t="s">
        <v>1524</v>
      </c>
      <c r="G344" s="99"/>
      <c r="H344" s="131" t="s">
        <v>666</v>
      </c>
      <c r="I344" s="99"/>
      <c r="J344" s="134" t="s">
        <v>17</v>
      </c>
      <c r="K344" s="134" t="s">
        <v>670</v>
      </c>
      <c r="L344" s="134" t="s">
        <v>1513</v>
      </c>
      <c r="M344" s="134" t="s">
        <v>1514</v>
      </c>
      <c r="N344" s="137" t="s">
        <v>1513</v>
      </c>
    </row>
    <row r="345" spans="1:14" x14ac:dyDescent="0.3">
      <c r="A345" s="136" t="s">
        <v>1515</v>
      </c>
      <c r="B345" s="141" t="s">
        <v>1309</v>
      </c>
      <c r="C345" s="134" t="s">
        <v>1516</v>
      </c>
      <c r="D345" s="131" t="s">
        <v>17</v>
      </c>
      <c r="E345" s="99"/>
      <c r="F345" s="134" t="s">
        <v>1524</v>
      </c>
      <c r="G345" s="99"/>
      <c r="H345" s="131" t="s">
        <v>17</v>
      </c>
      <c r="I345" s="99"/>
      <c r="J345" s="134" t="s">
        <v>51</v>
      </c>
      <c r="K345" s="134" t="s">
        <v>378</v>
      </c>
      <c r="L345" s="134" t="s">
        <v>1517</v>
      </c>
      <c r="M345" s="134" t="s">
        <v>1312</v>
      </c>
      <c r="N345" s="137" t="s">
        <v>1517</v>
      </c>
    </row>
    <row r="346" spans="1:14" x14ac:dyDescent="0.3">
      <c r="A346" s="129" t="s">
        <v>1518</v>
      </c>
      <c r="B346" s="140" t="s">
        <v>1519</v>
      </c>
      <c r="C346" s="130" t="s">
        <v>1520</v>
      </c>
      <c r="D346" s="134" t="s">
        <v>17</v>
      </c>
      <c r="E346" s="113"/>
      <c r="F346" s="134" t="s">
        <v>18</v>
      </c>
      <c r="G346" s="113" t="s">
        <v>1521</v>
      </c>
      <c r="H346" s="134" t="s">
        <v>17</v>
      </c>
      <c r="I346" s="113"/>
      <c r="J346" s="130" t="s">
        <v>17</v>
      </c>
      <c r="K346" s="130" t="s">
        <v>67</v>
      </c>
      <c r="L346" s="130" t="s">
        <v>1522</v>
      </c>
      <c r="M346" s="130" t="s">
        <v>1523</v>
      </c>
      <c r="N346" s="132" t="s">
        <v>1522</v>
      </c>
    </row>
    <row r="347" spans="1:14" x14ac:dyDescent="0.3">
      <c r="A347" s="136" t="s">
        <v>1525</v>
      </c>
      <c r="B347" s="141" t="s">
        <v>1526</v>
      </c>
      <c r="C347" s="134" t="s">
        <v>1527</v>
      </c>
      <c r="D347" s="131" t="s">
        <v>17</v>
      </c>
      <c r="E347" s="144"/>
      <c r="F347" s="134" t="s">
        <v>17</v>
      </c>
      <c r="G347" s="99"/>
      <c r="H347" s="134" t="s">
        <v>17</v>
      </c>
      <c r="I347" s="99"/>
      <c r="J347" s="134" t="s">
        <v>17</v>
      </c>
      <c r="K347" s="134" t="s">
        <v>119</v>
      </c>
      <c r="L347" s="134" t="s">
        <v>1528</v>
      </c>
      <c r="M347" s="134" t="s">
        <v>1529</v>
      </c>
      <c r="N347" s="137"/>
    </row>
    <row r="348" spans="1:14" x14ac:dyDescent="0.3">
      <c r="A348" s="136" t="s">
        <v>1530</v>
      </c>
      <c r="B348" s="141" t="s">
        <v>1531</v>
      </c>
      <c r="C348" s="134" t="s">
        <v>1532</v>
      </c>
      <c r="D348" s="134" t="s">
        <v>17</v>
      </c>
      <c r="E348" s="144"/>
      <c r="F348" s="131" t="s">
        <v>1524</v>
      </c>
      <c r="G348" s="99"/>
      <c r="H348" s="131" t="s">
        <v>666</v>
      </c>
      <c r="I348" s="99"/>
      <c r="J348" s="134" t="s">
        <v>51</v>
      </c>
      <c r="K348" s="134" t="s">
        <v>25</v>
      </c>
      <c r="L348" s="134" t="s">
        <v>1533</v>
      </c>
      <c r="M348" s="134" t="s">
        <v>1534</v>
      </c>
      <c r="N348" s="137" t="s">
        <v>1533</v>
      </c>
    </row>
    <row r="349" spans="1:14" x14ac:dyDescent="0.3">
      <c r="A349" s="129" t="s">
        <v>1535</v>
      </c>
      <c r="B349" s="140" t="s">
        <v>1536</v>
      </c>
      <c r="C349" s="130" t="s">
        <v>1537</v>
      </c>
      <c r="D349" s="131" t="s">
        <v>17</v>
      </c>
      <c r="E349" s="145"/>
      <c r="F349" s="134" t="s">
        <v>17</v>
      </c>
      <c r="G349" s="113"/>
      <c r="H349" s="142" t="s">
        <v>17</v>
      </c>
      <c r="I349" s="113"/>
      <c r="J349" s="130" t="s">
        <v>17</v>
      </c>
      <c r="K349" s="134" t="s">
        <v>25</v>
      </c>
      <c r="L349" s="130" t="s">
        <v>1538</v>
      </c>
      <c r="M349" s="130" t="s">
        <v>1539</v>
      </c>
      <c r="N349" s="132" t="s">
        <v>1538</v>
      </c>
    </row>
    <row r="350" spans="1:14" x14ac:dyDescent="0.3">
      <c r="A350" s="136" t="s">
        <v>1540</v>
      </c>
      <c r="B350" s="134" t="s">
        <v>1541</v>
      </c>
      <c r="C350" s="134" t="s">
        <v>1542</v>
      </c>
      <c r="D350" s="134" t="s">
        <v>17</v>
      </c>
      <c r="E350" s="144"/>
      <c r="F350" s="134" t="s">
        <v>17</v>
      </c>
      <c r="G350" s="99"/>
      <c r="H350" s="134" t="s">
        <v>17</v>
      </c>
      <c r="I350" s="99"/>
      <c r="J350" s="134" t="s">
        <v>17</v>
      </c>
      <c r="K350" s="134" t="s">
        <v>25</v>
      </c>
      <c r="L350" s="134" t="s">
        <v>1543</v>
      </c>
      <c r="M350" s="134" t="s">
        <v>1544</v>
      </c>
      <c r="N350" s="137" t="s">
        <v>1543</v>
      </c>
    </row>
    <row r="351" spans="1:14" x14ac:dyDescent="0.3">
      <c r="A351" s="129" t="s">
        <v>1545</v>
      </c>
      <c r="B351" s="140" t="s">
        <v>1546</v>
      </c>
      <c r="C351" s="130" t="s">
        <v>1545</v>
      </c>
      <c r="D351" s="131" t="s">
        <v>17</v>
      </c>
      <c r="E351" s="113"/>
      <c r="F351" s="131" t="s">
        <v>18</v>
      </c>
      <c r="G351" s="113">
        <v>46026</v>
      </c>
      <c r="H351" s="131" t="s">
        <v>18</v>
      </c>
      <c r="I351" s="113">
        <v>46026</v>
      </c>
      <c r="J351" s="130" t="s">
        <v>17</v>
      </c>
      <c r="K351" s="130" t="s">
        <v>19</v>
      </c>
      <c r="L351" s="130" t="s">
        <v>1547</v>
      </c>
      <c r="M351" s="130" t="s">
        <v>1548</v>
      </c>
      <c r="N351" s="132" t="s">
        <v>1547</v>
      </c>
    </row>
    <row r="352" spans="1:14" x14ac:dyDescent="0.3">
      <c r="A352" s="136" t="s">
        <v>1549</v>
      </c>
      <c r="B352" s="134" t="s">
        <v>1550</v>
      </c>
      <c r="C352" s="134" t="s">
        <v>1551</v>
      </c>
      <c r="D352" s="134" t="s">
        <v>17</v>
      </c>
      <c r="E352" s="99"/>
      <c r="F352" s="134" t="s">
        <v>17</v>
      </c>
      <c r="G352" s="99"/>
      <c r="H352" s="131" t="s">
        <v>17</v>
      </c>
      <c r="I352" s="99"/>
      <c r="J352" s="134" t="s">
        <v>17</v>
      </c>
      <c r="K352" s="134" t="s">
        <v>427</v>
      </c>
      <c r="L352" s="134" t="s">
        <v>1552</v>
      </c>
      <c r="M352" s="134" t="s">
        <v>1553</v>
      </c>
      <c r="N352" s="137" t="s">
        <v>1552</v>
      </c>
    </row>
    <row r="353" spans="1:14" x14ac:dyDescent="0.3">
      <c r="A353" s="138" t="s">
        <v>1554</v>
      </c>
      <c r="B353" s="131" t="s">
        <v>1555</v>
      </c>
      <c r="C353" s="131" t="s">
        <v>1556</v>
      </c>
      <c r="D353" s="131" t="s">
        <v>17</v>
      </c>
      <c r="E353" s="100"/>
      <c r="F353" s="131" t="s">
        <v>17</v>
      </c>
      <c r="G353" s="100"/>
      <c r="H353" s="134" t="s">
        <v>17</v>
      </c>
      <c r="I353" s="100"/>
      <c r="J353" s="131" t="s">
        <v>51</v>
      </c>
      <c r="K353" s="131" t="s">
        <v>19</v>
      </c>
      <c r="L353" s="131" t="s">
        <v>1557</v>
      </c>
      <c r="M353" s="131" t="s">
        <v>1558</v>
      </c>
      <c r="N353" s="139" t="s">
        <v>1557</v>
      </c>
    </row>
    <row r="354" spans="1:14" x14ac:dyDescent="0.3">
      <c r="A354" s="136" t="s">
        <v>1559</v>
      </c>
      <c r="B354" s="141" t="s">
        <v>1560</v>
      </c>
      <c r="C354" s="134" t="s">
        <v>1561</v>
      </c>
      <c r="D354" s="134" t="s">
        <v>17</v>
      </c>
      <c r="E354" s="99"/>
      <c r="F354" s="134" t="s">
        <v>17</v>
      </c>
      <c r="G354" s="99"/>
      <c r="H354" s="131" t="s">
        <v>17</v>
      </c>
      <c r="I354" s="99"/>
      <c r="J354" s="134" t="s">
        <v>17</v>
      </c>
      <c r="K354" s="134" t="s">
        <v>67</v>
      </c>
      <c r="L354" s="134" t="s">
        <v>1562</v>
      </c>
      <c r="M354" s="134" t="s">
        <v>1563</v>
      </c>
      <c r="N354" s="137" t="s">
        <v>1562</v>
      </c>
    </row>
    <row r="355" spans="1:14" x14ac:dyDescent="0.3">
      <c r="A355" s="136" t="s">
        <v>1564</v>
      </c>
      <c r="B355" s="141" t="s">
        <v>1565</v>
      </c>
      <c r="C355" s="134" t="s">
        <v>1566</v>
      </c>
      <c r="D355" s="131" t="s">
        <v>17</v>
      </c>
      <c r="E355" s="99"/>
      <c r="F355" s="131" t="s">
        <v>17</v>
      </c>
      <c r="G355" s="99"/>
      <c r="H355" s="131" t="s">
        <v>17</v>
      </c>
      <c r="I355" s="99"/>
      <c r="J355" s="134" t="s">
        <v>51</v>
      </c>
      <c r="K355" s="134" t="s">
        <v>1023</v>
      </c>
      <c r="L355" s="134" t="s">
        <v>1567</v>
      </c>
      <c r="M355" s="134" t="s">
        <v>1568</v>
      </c>
      <c r="N355" s="137" t="s">
        <v>1567</v>
      </c>
    </row>
    <row r="356" spans="1:14" x14ac:dyDescent="0.3">
      <c r="A356" s="129" t="s">
        <v>1314</v>
      </c>
      <c r="B356" s="140" t="s">
        <v>65</v>
      </c>
      <c r="C356" s="130" t="s">
        <v>1315</v>
      </c>
      <c r="D356" s="134" t="s">
        <v>17</v>
      </c>
      <c r="E356" s="113"/>
      <c r="F356" s="134" t="s">
        <v>17</v>
      </c>
      <c r="G356" s="113"/>
      <c r="H356" s="134" t="s">
        <v>17</v>
      </c>
      <c r="I356" s="113"/>
      <c r="J356" s="130" t="s">
        <v>17</v>
      </c>
      <c r="K356" s="130" t="s">
        <v>25</v>
      </c>
      <c r="L356" s="130" t="s">
        <v>1316</v>
      </c>
      <c r="M356" s="130" t="s">
        <v>69</v>
      </c>
      <c r="N356" s="132" t="s">
        <v>1316</v>
      </c>
    </row>
  </sheetData>
  <sheetProtection algorithmName="SHA-512" hashValue="5ZR5VOSyZFO5DjOqXbZixzmMWY/G0AYRJ82wgXeWtwBjpYf1mwZ2gf8E1lKYsBWzkdLHkPyqFIT8MrshwbJPBA==" saltValue="IjTGVdvxX+CrIxdYMuTPaA==" spinCount="100000" sheet="1" sort="0" autoFilter="0" pivotTables="0"/>
  <conditionalFormatting sqref="A95:J96 L95:N96 A98:J101 L98:N101 A106:J109 L106:N109 A111:J116 L111:N116 A125:J129 L125:N129 A131:J136 L131:N136 A138:J138 L138:N138 A141:J141 L141:N141 A144:J144 L144:N144 A146:J146 L146:N146 A97:N97 A102:N105 A110:N110 A117:N124 A130:N130 A137:N137 A139:N140 A142:N143 A145:N145">
    <cfRule type="expression" dxfId="409" priority="431">
      <formula>_xludf.ISEVEN(_xludf.ROW())</formula>
    </cfRule>
  </conditionalFormatting>
  <conditionalFormatting sqref="A95:J96 L95:N96 A98:J101 L98:N101 A106:J109 L106:N109 A111:J116 L111:N116 A125:J129 L125:N129 A131:J136 L131:N136 A138:J138 L138:N138 A141:J141 L141:N141 A144:J144 L144:N144 A146:J146 L146:N146">
    <cfRule type="expression" dxfId="408" priority="430">
      <formula>ISODD(ROW())</formula>
    </cfRule>
  </conditionalFormatting>
  <conditionalFormatting sqref="A95:J96 L95:N96 A97:N97 A98:J101 L98:N101 A102:N105 A106:J109 L106:N109 A110:N110 A111:J116 L111:N116 A117:N124 A125:J129 L125:N129 A130:N130 A131:J136 L131:N136 A137:N137 A138:J138 L138:N138 A139:N140 A141:J141 L141:N141 A142:N143 A144:J144 L144:N144 A145:N145 A146:J146 L146:N146">
    <cfRule type="expression" dxfId="407" priority="432">
      <formula>_xludf.ISEVEN(_xludf.ROW())</formula>
    </cfRule>
  </conditionalFormatting>
  <conditionalFormatting sqref="A177:M177">
    <cfRule type="expression" dxfId="406" priority="417">
      <formula>_xludf.ISEVEN(_xludf.ROW())</formula>
    </cfRule>
    <cfRule type="expression" dxfId="405" priority="416">
      <formula>ISODD(ROW())</formula>
    </cfRule>
  </conditionalFormatting>
  <conditionalFormatting sqref="A2:N296">
    <cfRule type="expression" dxfId="404" priority="427">
      <formula>ISEVEN(ROW())</formula>
    </cfRule>
    <cfRule type="expression" dxfId="403" priority="428">
      <formula>ISEVEN(ROW())</formula>
    </cfRule>
    <cfRule type="expression" dxfId="402" priority="429">
      <formula>ISODD(ROW())</formula>
    </cfRule>
  </conditionalFormatting>
  <conditionalFormatting sqref="A163:N186">
    <cfRule type="expression" dxfId="401" priority="420">
      <formula>_xludf.ISEVEN(_xludf.ROW())</formula>
    </cfRule>
    <cfRule type="expression" dxfId="400" priority="419">
      <formula>_xludf.ISEVEN(_xludf.ROW())</formula>
    </cfRule>
    <cfRule type="expression" dxfId="399" priority="418">
      <formula>ISODD(ROW())</formula>
    </cfRule>
  </conditionalFormatting>
  <conditionalFormatting sqref="A178:N186">
    <cfRule type="expression" dxfId="398" priority="413" stopIfTrue="1">
      <formula>_xludf.ISEVEN(_xludf.ROW())</formula>
    </cfRule>
    <cfRule type="expression" dxfId="397" priority="412" stopIfTrue="1">
      <formula>_xludf.ISEVEN(_xludf.ROW())</formula>
    </cfRule>
    <cfRule type="expression" dxfId="396" priority="411" stopIfTrue="1">
      <formula>ISODD(ROW())</formula>
    </cfRule>
    <cfRule type="expression" dxfId="395" priority="410" stopIfTrue="1">
      <formula>_xludf.ISEVEN(_xludf.ROW())</formula>
    </cfRule>
  </conditionalFormatting>
  <conditionalFormatting sqref="A217:N235 A236:E238 G236:N238 A239:N239 A240:E242 G240:N242">
    <cfRule type="expression" dxfId="394" priority="18">
      <formula>ISODD(ROW())</formula>
    </cfRule>
  </conditionalFormatting>
  <conditionalFormatting sqref="A243:N262">
    <cfRule type="expression" dxfId="393" priority="15">
      <formula>ISODD(ROW())</formula>
    </cfRule>
  </conditionalFormatting>
  <conditionalFormatting sqref="A297:N346 D347:D356">
    <cfRule type="expression" dxfId="392" priority="3">
      <formula>ISODD(ROW())</formula>
    </cfRule>
  </conditionalFormatting>
  <conditionalFormatting sqref="D188 D190 D192 D194 D196 D198 D200:D201 D203 D205 D207 D209 D211 D213 D215">
    <cfRule type="expression" dxfId="391" priority="409">
      <formula>_xludf.ISEVEN(_xludf.ROW())</formula>
    </cfRule>
    <cfRule type="expression" dxfId="390" priority="408">
      <formula>_xludf.ISEVEN(_xludf.ROW())</formula>
    </cfRule>
    <cfRule type="expression" dxfId="389" priority="407">
      <formula>ISODD(ROW())</formula>
    </cfRule>
    <cfRule type="expression" dxfId="388" priority="406" stopIfTrue="1">
      <formula>_xludf.ISEVEN(_xludf.ROW())</formula>
    </cfRule>
    <cfRule type="expression" dxfId="387" priority="405" stopIfTrue="1">
      <formula>_xludf.ISEVEN(_xludf.ROW())</formula>
    </cfRule>
    <cfRule type="expression" dxfId="386" priority="404" stopIfTrue="1">
      <formula>ISODD(ROW())</formula>
    </cfRule>
  </conditionalFormatting>
  <conditionalFormatting sqref="D190 D192 D194 D196 D198 D200:D201 D203 D205 D207 D209 D211 D213 D215 D188">
    <cfRule type="expression" dxfId="385" priority="403" stopIfTrue="1">
      <formula>_xludf.ISEVEN(_xludf.ROW())</formula>
    </cfRule>
  </conditionalFormatting>
  <conditionalFormatting sqref="D190">
    <cfRule type="expression" dxfId="384" priority="397" stopIfTrue="1">
      <formula>ISODD(ROW())</formula>
    </cfRule>
    <cfRule type="expression" dxfId="383" priority="396" stopIfTrue="1">
      <formula>_xludf.ISEVEN(_xludf.ROW())</formula>
    </cfRule>
    <cfRule type="expression" dxfId="382" priority="402">
      <formula>_xludf.ISEVEN(_xludf.ROW())</formula>
    </cfRule>
    <cfRule type="expression" dxfId="381" priority="401">
      <formula>_xludf.ISEVEN(_xludf.ROW())</formula>
    </cfRule>
    <cfRule type="expression" dxfId="380" priority="400">
      <formula>ISODD(ROW())</formula>
    </cfRule>
    <cfRule type="expression" dxfId="379" priority="399" stopIfTrue="1">
      <formula>_xludf.ISEVEN(_xludf.ROW())</formula>
    </cfRule>
    <cfRule type="expression" dxfId="378" priority="398" stopIfTrue="1">
      <formula>_xludf.ISEVEN(_xludf.ROW())</formula>
    </cfRule>
  </conditionalFormatting>
  <conditionalFormatting sqref="D192">
    <cfRule type="expression" dxfId="377" priority="390" stopIfTrue="1">
      <formula>ISODD(ROW())</formula>
    </cfRule>
    <cfRule type="expression" dxfId="376" priority="389" stopIfTrue="1">
      <formula>_xludf.ISEVEN(_xludf.ROW())</formula>
    </cfRule>
    <cfRule type="expression" dxfId="375" priority="395">
      <formula>_xludf.ISEVEN(_xludf.ROW())</formula>
    </cfRule>
    <cfRule type="expression" dxfId="374" priority="394">
      <formula>_xludf.ISEVEN(_xludf.ROW())</formula>
    </cfRule>
    <cfRule type="expression" dxfId="373" priority="393">
      <formula>ISODD(ROW())</formula>
    </cfRule>
    <cfRule type="expression" dxfId="372" priority="392" stopIfTrue="1">
      <formula>_xludf.ISEVEN(_xludf.ROW())</formula>
    </cfRule>
    <cfRule type="expression" dxfId="371" priority="391" stopIfTrue="1">
      <formula>_xludf.ISEVEN(_xludf.ROW())</formula>
    </cfRule>
  </conditionalFormatting>
  <conditionalFormatting sqref="D194">
    <cfRule type="expression" dxfId="370" priority="388">
      <formula>_xludf.ISEVEN(_xludf.ROW())</formula>
    </cfRule>
    <cfRule type="expression" dxfId="369" priority="386">
      <formula>ISODD(ROW())</formula>
    </cfRule>
    <cfRule type="expression" dxfId="368" priority="385" stopIfTrue="1">
      <formula>_xludf.ISEVEN(_xludf.ROW())</formula>
    </cfRule>
    <cfRule type="expression" dxfId="367" priority="384" stopIfTrue="1">
      <formula>_xludf.ISEVEN(_xludf.ROW())</formula>
    </cfRule>
    <cfRule type="expression" dxfId="366" priority="383" stopIfTrue="1">
      <formula>ISODD(ROW())</formula>
    </cfRule>
    <cfRule type="expression" dxfId="365" priority="387">
      <formula>_xludf.ISEVEN(_xludf.ROW())</formula>
    </cfRule>
    <cfRule type="expression" dxfId="364" priority="382" stopIfTrue="1">
      <formula>_xludf.ISEVEN(_xludf.ROW())</formula>
    </cfRule>
  </conditionalFormatting>
  <conditionalFormatting sqref="D196">
    <cfRule type="expression" dxfId="363" priority="375" stopIfTrue="1">
      <formula>_xludf.ISEVEN(_xludf.ROW())</formula>
    </cfRule>
    <cfRule type="expression" dxfId="362" priority="381">
      <formula>_xludf.ISEVEN(_xludf.ROW())</formula>
    </cfRule>
    <cfRule type="expression" dxfId="361" priority="380">
      <formula>_xludf.ISEVEN(_xludf.ROW())</formula>
    </cfRule>
    <cfRule type="expression" dxfId="360" priority="379">
      <formula>ISODD(ROW())</formula>
    </cfRule>
    <cfRule type="expression" dxfId="359" priority="378" stopIfTrue="1">
      <formula>_xludf.ISEVEN(_xludf.ROW())</formula>
    </cfRule>
    <cfRule type="expression" dxfId="358" priority="377" stopIfTrue="1">
      <formula>_xludf.ISEVEN(_xludf.ROW())</formula>
    </cfRule>
    <cfRule type="expression" dxfId="357" priority="376" stopIfTrue="1">
      <formula>ISODD(ROW())</formula>
    </cfRule>
  </conditionalFormatting>
  <conditionalFormatting sqref="D198">
    <cfRule type="expression" dxfId="356" priority="372">
      <formula>ISODD(ROW())</formula>
    </cfRule>
    <cfRule type="expression" dxfId="355" priority="371" stopIfTrue="1">
      <formula>_xludf.ISEVEN(_xludf.ROW())</formula>
    </cfRule>
    <cfRule type="expression" dxfId="354" priority="374">
      <formula>_xludf.ISEVEN(_xludf.ROW())</formula>
    </cfRule>
    <cfRule type="expression" dxfId="353" priority="373">
      <formula>_xludf.ISEVEN(_xludf.ROW())</formula>
    </cfRule>
    <cfRule type="expression" dxfId="352" priority="368" stopIfTrue="1">
      <formula>_xludf.ISEVEN(_xludf.ROW())</formula>
    </cfRule>
    <cfRule type="expression" dxfId="351" priority="369" stopIfTrue="1">
      <formula>ISODD(ROW())</formula>
    </cfRule>
    <cfRule type="expression" dxfId="350" priority="370" stopIfTrue="1">
      <formula>_xludf.ISEVEN(_xludf.ROW())</formula>
    </cfRule>
  </conditionalFormatting>
  <conditionalFormatting sqref="D200">
    <cfRule type="expression" dxfId="349" priority="362" stopIfTrue="1">
      <formula>ISODD(ROW())</formula>
    </cfRule>
    <cfRule type="expression" dxfId="348" priority="363" stopIfTrue="1">
      <formula>_xludf.ISEVEN(_xludf.ROW())</formula>
    </cfRule>
    <cfRule type="expression" dxfId="347" priority="364" stopIfTrue="1">
      <formula>_xludf.ISEVEN(_xludf.ROW())</formula>
    </cfRule>
    <cfRule type="expression" dxfId="346" priority="365">
      <formula>ISODD(ROW())</formula>
    </cfRule>
    <cfRule type="expression" dxfId="345" priority="366">
      <formula>_xludf.ISEVEN(_xludf.ROW())</formula>
    </cfRule>
    <cfRule type="expression" dxfId="344" priority="367">
      <formula>_xludf.ISEVEN(_xludf.ROW())</formula>
    </cfRule>
  </conditionalFormatting>
  <conditionalFormatting sqref="D200:D201">
    <cfRule type="expression" dxfId="343" priority="356" stopIfTrue="1">
      <formula>_xludf.ISEVEN(_xludf.ROW())</formula>
    </cfRule>
  </conditionalFormatting>
  <conditionalFormatting sqref="D201">
    <cfRule type="expression" dxfId="342" priority="358">
      <formula>ISODD(ROW())</formula>
    </cfRule>
    <cfRule type="expression" dxfId="341" priority="357" stopIfTrue="1">
      <formula>_xludf.ISEVEN(_xludf.ROW())</formula>
    </cfRule>
    <cfRule type="expression" dxfId="340" priority="354" stopIfTrue="1">
      <formula>_xludf.ISEVEN(_xludf.ROW())</formula>
    </cfRule>
    <cfRule type="expression" dxfId="339" priority="355" stopIfTrue="1">
      <formula>ISODD(ROW())</formula>
    </cfRule>
    <cfRule type="expression" dxfId="338" priority="360">
      <formula>_xludf.ISEVEN(_xludf.ROW())</formula>
    </cfRule>
    <cfRule type="expression" dxfId="337" priority="359">
      <formula>_xludf.ISEVEN(_xludf.ROW())</formula>
    </cfRule>
  </conditionalFormatting>
  <conditionalFormatting sqref="D203">
    <cfRule type="expression" dxfId="336" priority="347" stopIfTrue="1">
      <formula>_xludf.ISEVEN(_xludf.ROW())</formula>
    </cfRule>
    <cfRule type="expression" dxfId="335" priority="353">
      <formula>_xludf.ISEVEN(_xludf.ROW())</formula>
    </cfRule>
    <cfRule type="expression" dxfId="334" priority="352">
      <formula>_xludf.ISEVEN(_xludf.ROW())</formula>
    </cfRule>
    <cfRule type="expression" dxfId="333" priority="351">
      <formula>ISODD(ROW())</formula>
    </cfRule>
    <cfRule type="expression" dxfId="332" priority="350" stopIfTrue="1">
      <formula>_xludf.ISEVEN(_xludf.ROW())</formula>
    </cfRule>
    <cfRule type="expression" dxfId="331" priority="348" stopIfTrue="1">
      <formula>ISODD(ROW())</formula>
    </cfRule>
    <cfRule type="expression" dxfId="330" priority="349" stopIfTrue="1">
      <formula>_xludf.ISEVEN(_xludf.ROW())</formula>
    </cfRule>
  </conditionalFormatting>
  <conditionalFormatting sqref="D205">
    <cfRule type="expression" dxfId="329" priority="341" stopIfTrue="1">
      <formula>ISODD(ROW())</formula>
    </cfRule>
    <cfRule type="expression" dxfId="328" priority="340" stopIfTrue="1">
      <formula>_xludf.ISEVEN(_xludf.ROW())</formula>
    </cfRule>
    <cfRule type="expression" dxfId="327" priority="346">
      <formula>_xludf.ISEVEN(_xludf.ROW())</formula>
    </cfRule>
    <cfRule type="expression" dxfId="326" priority="343" stopIfTrue="1">
      <formula>_xludf.ISEVEN(_xludf.ROW())</formula>
    </cfRule>
    <cfRule type="expression" dxfId="325" priority="344">
      <formula>ISODD(ROW())</formula>
    </cfRule>
    <cfRule type="expression" dxfId="324" priority="345">
      <formula>_xludf.ISEVEN(_xludf.ROW())</formula>
    </cfRule>
    <cfRule type="expression" dxfId="323" priority="342" stopIfTrue="1">
      <formula>_xludf.ISEVEN(_xludf.ROW())</formula>
    </cfRule>
  </conditionalFormatting>
  <conditionalFormatting sqref="D207">
    <cfRule type="expression" dxfId="322" priority="333" stopIfTrue="1">
      <formula>_xludf.ISEVEN(_xludf.ROW())</formula>
    </cfRule>
    <cfRule type="expression" dxfId="321" priority="339">
      <formula>_xludf.ISEVEN(_xludf.ROW())</formula>
    </cfRule>
    <cfRule type="expression" dxfId="320" priority="338">
      <formula>_xludf.ISEVEN(_xludf.ROW())</formula>
    </cfRule>
    <cfRule type="expression" dxfId="319" priority="337">
      <formula>ISODD(ROW())</formula>
    </cfRule>
    <cfRule type="expression" dxfId="318" priority="336" stopIfTrue="1">
      <formula>_xludf.ISEVEN(_xludf.ROW())</formula>
    </cfRule>
    <cfRule type="expression" dxfId="317" priority="335" stopIfTrue="1">
      <formula>_xludf.ISEVEN(_xludf.ROW())</formula>
    </cfRule>
    <cfRule type="expression" dxfId="316" priority="334" stopIfTrue="1">
      <formula>ISODD(ROW())</formula>
    </cfRule>
  </conditionalFormatting>
  <conditionalFormatting sqref="D209 D211 D213 D215">
    <cfRule type="expression" dxfId="315" priority="327" stopIfTrue="1">
      <formula>ISODD(ROW())</formula>
    </cfRule>
    <cfRule type="expression" dxfId="314" priority="332">
      <formula>_xludf.ISEVEN(_xludf.ROW())</formula>
    </cfRule>
    <cfRule type="expression" dxfId="313" priority="331">
      <formula>_xludf.ISEVEN(_xludf.ROW())</formula>
    </cfRule>
    <cfRule type="expression" dxfId="312" priority="330">
      <formula>ISODD(ROW())</formula>
    </cfRule>
    <cfRule type="expression" dxfId="311" priority="329" stopIfTrue="1">
      <formula>_xludf.ISEVEN(_xludf.ROW())</formula>
    </cfRule>
    <cfRule type="expression" dxfId="310" priority="328" stopIfTrue="1">
      <formula>_xludf.ISEVEN(_xludf.ROW())</formula>
    </cfRule>
  </conditionalFormatting>
  <conditionalFormatting sqref="D211 D213 D215 D209">
    <cfRule type="expression" dxfId="309" priority="326" stopIfTrue="1">
      <formula>_xludf.ISEVEN(_xludf.ROW())</formula>
    </cfRule>
  </conditionalFormatting>
  <conditionalFormatting sqref="D236:D238">
    <cfRule type="expression" dxfId="308" priority="19">
      <formula>ISODD(ROW())</formula>
    </cfRule>
  </conditionalFormatting>
  <conditionalFormatting sqref="E211:E214 G211:G214 I211:N214 A211:C216 E215:N216">
    <cfRule type="expression" dxfId="307" priority="20">
      <formula>ISODD(ROW())</formula>
    </cfRule>
  </conditionalFormatting>
  <conditionalFormatting sqref="E263:G266 I263:N266 A263:C273 E267:N273">
    <cfRule type="expression" dxfId="306" priority="12">
      <formula>ISODD(ROW())</formula>
    </cfRule>
  </conditionalFormatting>
  <conditionalFormatting sqref="F188">
    <cfRule type="expression" dxfId="305" priority="321" stopIfTrue="1">
      <formula>_xludf.ISEVEN(_xludf.ROW())</formula>
    </cfRule>
    <cfRule type="expression" dxfId="304" priority="325">
      <formula>_xludf.ISEVEN(_xludf.ROW())</formula>
    </cfRule>
    <cfRule type="expression" dxfId="303" priority="324">
      <formula>_xludf.ISEVEN(_xludf.ROW())</formula>
    </cfRule>
    <cfRule type="expression" dxfId="302" priority="323">
      <formula>ISODD(ROW())</formula>
    </cfRule>
    <cfRule type="expression" dxfId="301" priority="320" stopIfTrue="1">
      <formula>ISODD(ROW())</formula>
    </cfRule>
    <cfRule type="expression" dxfId="300" priority="322" stopIfTrue="1">
      <formula>_xludf.ISEVEN(_xludf.ROW())</formula>
    </cfRule>
    <cfRule type="expression" dxfId="299" priority="319" stopIfTrue="1">
      <formula>_xludf.ISEVEN(_xludf.ROW())</formula>
    </cfRule>
  </conditionalFormatting>
  <conditionalFormatting sqref="F190">
    <cfRule type="expression" dxfId="298" priority="316">
      <formula>ISODD(ROW())</formula>
    </cfRule>
    <cfRule type="expression" dxfId="297" priority="317">
      <formula>_xludf.ISEVEN(_xludf.ROW())</formula>
    </cfRule>
    <cfRule type="expression" dxfId="296" priority="318">
      <formula>_xludf.ISEVEN(_xludf.ROW())</formula>
    </cfRule>
    <cfRule type="expression" dxfId="295" priority="315" stopIfTrue="1">
      <formula>_xludf.ISEVEN(_xludf.ROW())</formula>
    </cfRule>
    <cfRule type="expression" dxfId="294" priority="314" stopIfTrue="1">
      <formula>_xludf.ISEVEN(_xludf.ROW())</formula>
    </cfRule>
    <cfRule type="expression" dxfId="293" priority="313" stopIfTrue="1">
      <formula>ISODD(ROW())</formula>
    </cfRule>
    <cfRule type="expression" dxfId="292" priority="312" stopIfTrue="1">
      <formula>_xludf.ISEVEN(_xludf.ROW())</formula>
    </cfRule>
  </conditionalFormatting>
  <conditionalFormatting sqref="F192">
    <cfRule type="expression" dxfId="291" priority="258">
      <formula>ISODD(ROW())</formula>
    </cfRule>
    <cfRule type="expression" dxfId="290" priority="260">
      <formula>_xludf.ISEVEN(_xludf.ROW())</formula>
    </cfRule>
    <cfRule type="expression" dxfId="289" priority="259">
      <formula>_xludf.ISEVEN(_xludf.ROW())</formula>
    </cfRule>
    <cfRule type="expression" dxfId="288" priority="254" stopIfTrue="1">
      <formula>_xludf.ISEVEN(_xludf.ROW())</formula>
    </cfRule>
    <cfRule type="expression" dxfId="287" priority="255" stopIfTrue="1">
      <formula>ISODD(ROW())</formula>
    </cfRule>
    <cfRule type="expression" dxfId="286" priority="256" stopIfTrue="1">
      <formula>_xludf.ISEVEN(_xludf.ROW())</formula>
    </cfRule>
    <cfRule type="expression" dxfId="285" priority="257" stopIfTrue="1">
      <formula>_xludf.ISEVEN(_xludf.ROW())</formula>
    </cfRule>
  </conditionalFormatting>
  <conditionalFormatting sqref="F194">
    <cfRule type="expression" dxfId="284" priority="311">
      <formula>_xludf.ISEVEN(_xludf.ROW())</formula>
    </cfRule>
    <cfRule type="expression" dxfId="283" priority="310">
      <formula>_xludf.ISEVEN(_xludf.ROW())</formula>
    </cfRule>
    <cfRule type="expression" dxfId="282" priority="309">
      <formula>ISODD(ROW())</formula>
    </cfRule>
    <cfRule type="expression" dxfId="281" priority="308" stopIfTrue="1">
      <formula>_xludf.ISEVEN(_xludf.ROW())</formula>
    </cfRule>
    <cfRule type="expression" dxfId="280" priority="307" stopIfTrue="1">
      <formula>_xludf.ISEVEN(_xludf.ROW())</formula>
    </cfRule>
    <cfRule type="expression" dxfId="279" priority="306" stopIfTrue="1">
      <formula>ISODD(ROW())</formula>
    </cfRule>
    <cfRule type="expression" dxfId="278" priority="305" stopIfTrue="1">
      <formula>_xludf.ISEVEN(_xludf.ROW())</formula>
    </cfRule>
  </conditionalFormatting>
  <conditionalFormatting sqref="F196">
    <cfRule type="expression" dxfId="277" priority="304">
      <formula>_xludf.ISEVEN(_xludf.ROW())</formula>
    </cfRule>
    <cfRule type="expression" dxfId="276" priority="303">
      <formula>_xludf.ISEVEN(_xludf.ROW())</formula>
    </cfRule>
    <cfRule type="expression" dxfId="275" priority="302">
      <formula>ISODD(ROW())</formula>
    </cfRule>
    <cfRule type="expression" dxfId="274" priority="301" stopIfTrue="1">
      <formula>_xludf.ISEVEN(_xludf.ROW())</formula>
    </cfRule>
    <cfRule type="expression" dxfId="273" priority="300" stopIfTrue="1">
      <formula>_xludf.ISEVEN(_xludf.ROW())</formula>
    </cfRule>
    <cfRule type="expression" dxfId="272" priority="299" stopIfTrue="1">
      <formula>ISODD(ROW())</formula>
    </cfRule>
    <cfRule type="expression" dxfId="271" priority="298" stopIfTrue="1">
      <formula>_xludf.ISEVEN(_xludf.ROW())</formula>
    </cfRule>
  </conditionalFormatting>
  <conditionalFormatting sqref="F198">
    <cfRule type="expression" dxfId="270" priority="294" stopIfTrue="1">
      <formula>_xludf.ISEVEN(_xludf.ROW())</formula>
    </cfRule>
    <cfRule type="expression" dxfId="269" priority="291" stopIfTrue="1">
      <formula>_xludf.ISEVEN(_xludf.ROW())</formula>
    </cfRule>
    <cfRule type="expression" dxfId="268" priority="292" stopIfTrue="1">
      <formula>ISODD(ROW())</formula>
    </cfRule>
    <cfRule type="expression" dxfId="267" priority="293" stopIfTrue="1">
      <formula>_xludf.ISEVEN(_xludf.ROW())</formula>
    </cfRule>
    <cfRule type="expression" dxfId="266" priority="297">
      <formula>_xludf.ISEVEN(_xludf.ROW())</formula>
    </cfRule>
    <cfRule type="expression" dxfId="265" priority="296">
      <formula>_xludf.ISEVEN(_xludf.ROW())</formula>
    </cfRule>
    <cfRule type="expression" dxfId="264" priority="295">
      <formula>ISODD(ROW())</formula>
    </cfRule>
  </conditionalFormatting>
  <conditionalFormatting sqref="F200:F201">
    <cfRule type="expression" dxfId="263" priority="286">
      <formula>ISODD(ROW())</formula>
    </cfRule>
  </conditionalFormatting>
  <conditionalFormatting sqref="F201">
    <cfRule type="expression" dxfId="262" priority="287">
      <formula>_xludf.ISEVEN(_xludf.ROW())</formula>
    </cfRule>
    <cfRule type="expression" dxfId="261" priority="284" stopIfTrue="1">
      <formula>_xludf.ISEVEN(_xludf.ROW())</formula>
    </cfRule>
    <cfRule type="expression" dxfId="260" priority="283" stopIfTrue="1">
      <formula>ISODD(ROW())</formula>
    </cfRule>
    <cfRule type="expression" dxfId="259" priority="282" stopIfTrue="1">
      <formula>_xludf.ISEVEN(_xludf.ROW())</formula>
    </cfRule>
    <cfRule type="expression" dxfId="258" priority="285" stopIfTrue="1">
      <formula>_xludf.ISEVEN(_xludf.ROW())</formula>
    </cfRule>
    <cfRule type="expression" dxfId="257" priority="288">
      <formula>_xludf.ISEVEN(_xludf.ROW())</formula>
    </cfRule>
  </conditionalFormatting>
  <conditionalFormatting sqref="F203">
    <cfRule type="expression" dxfId="256" priority="289">
      <formula>ISODD(ROW())</formula>
    </cfRule>
  </conditionalFormatting>
  <conditionalFormatting sqref="F205">
    <cfRule type="expression" dxfId="255" priority="281">
      <formula>_xludf.ISEVEN(_xludf.ROW())</formula>
    </cfRule>
    <cfRule type="expression" dxfId="254" priority="280">
      <formula>_xludf.ISEVEN(_xludf.ROW())</formula>
    </cfRule>
    <cfRule type="expression" dxfId="253" priority="279">
      <formula>ISODD(ROW())</formula>
    </cfRule>
    <cfRule type="expression" dxfId="252" priority="278" stopIfTrue="1">
      <formula>_xludf.ISEVEN(_xludf.ROW())</formula>
    </cfRule>
    <cfRule type="expression" dxfId="251" priority="277" stopIfTrue="1">
      <formula>_xludf.ISEVEN(_xludf.ROW())</formula>
    </cfRule>
    <cfRule type="expression" dxfId="250" priority="276" stopIfTrue="1">
      <formula>ISODD(ROW())</formula>
    </cfRule>
    <cfRule type="expression" dxfId="249" priority="275" stopIfTrue="1">
      <formula>_xludf.ISEVEN(_xludf.ROW())</formula>
    </cfRule>
  </conditionalFormatting>
  <conditionalFormatting sqref="F207">
    <cfRule type="expression" dxfId="248" priority="271" stopIfTrue="1">
      <formula>_xludf.ISEVEN(_xludf.ROW())</formula>
    </cfRule>
    <cfRule type="expression" dxfId="247" priority="274">
      <formula>_xludf.ISEVEN(_xludf.ROW())</formula>
    </cfRule>
    <cfRule type="expression" dxfId="246" priority="273">
      <formula>_xludf.ISEVEN(_xludf.ROW())</formula>
    </cfRule>
    <cfRule type="expression" dxfId="245" priority="272">
      <formula>ISODD(ROW())</formula>
    </cfRule>
    <cfRule type="expression" dxfId="244" priority="270" stopIfTrue="1">
      <formula>_xludf.ISEVEN(_xludf.ROW())</formula>
    </cfRule>
    <cfRule type="expression" dxfId="243" priority="269" stopIfTrue="1">
      <formula>ISODD(ROW())</formula>
    </cfRule>
    <cfRule type="expression" dxfId="242" priority="268" stopIfTrue="1">
      <formula>_xludf.ISEVEN(_xludf.ROW())</formula>
    </cfRule>
  </conditionalFormatting>
  <conditionalFormatting sqref="F209 F211 F213">
    <cfRule type="expression" dxfId="241" priority="262" stopIfTrue="1">
      <formula>ISODD(ROW())</formula>
    </cfRule>
    <cfRule type="expression" dxfId="240" priority="267">
      <formula>_xludf.ISEVEN(_xludf.ROW())</formula>
    </cfRule>
    <cfRule type="expression" dxfId="239" priority="266">
      <formula>_xludf.ISEVEN(_xludf.ROW())</formula>
    </cfRule>
    <cfRule type="expression" dxfId="238" priority="265">
      <formula>ISODD(ROW())</formula>
    </cfRule>
    <cfRule type="expression" dxfId="237" priority="264" stopIfTrue="1">
      <formula>_xludf.ISEVEN(_xludf.ROW())</formula>
    </cfRule>
    <cfRule type="expression" dxfId="236" priority="263" stopIfTrue="1">
      <formula>_xludf.ISEVEN(_xludf.ROW())</formula>
    </cfRule>
  </conditionalFormatting>
  <conditionalFormatting sqref="F211 F213 F209">
    <cfRule type="expression" dxfId="235" priority="261" stopIfTrue="1">
      <formula>_xludf.ISEVEN(_xludf.ROW())</formula>
    </cfRule>
  </conditionalFormatting>
  <conditionalFormatting sqref="F211:F214 H211:H214 D211:D216">
    <cfRule type="expression" dxfId="234" priority="21">
      <formula>ISODD(ROW())</formula>
    </cfRule>
  </conditionalFormatting>
  <conditionalFormatting sqref="F236:F238">
    <cfRule type="expression" dxfId="233" priority="17">
      <formula>ISODD(ROW())</formula>
    </cfRule>
  </conditionalFormatting>
  <conditionalFormatting sqref="F240:F242">
    <cfRule type="expression" dxfId="232" priority="16">
      <formula>ISODD(ROW())</formula>
    </cfRule>
  </conditionalFormatting>
  <conditionalFormatting sqref="H188">
    <cfRule type="expression" dxfId="231" priority="72" stopIfTrue="1">
      <formula>ISODD(ROW())</formula>
    </cfRule>
    <cfRule type="expression" dxfId="230" priority="71" stopIfTrue="1">
      <formula>_xludf.ISEVEN(_xludf.ROW())</formula>
    </cfRule>
    <cfRule type="expression" dxfId="229" priority="77">
      <formula>_xludf.ISEVEN(_xludf.ROW())</formula>
    </cfRule>
    <cfRule type="expression" dxfId="228" priority="252">
      <formula>_xludf.ISEVEN(_xludf.ROW())</formula>
    </cfRule>
    <cfRule type="expression" dxfId="227" priority="253">
      <formula>_xludf.ISEVEN(_xludf.ROW())</formula>
    </cfRule>
    <cfRule type="expression" dxfId="226" priority="251">
      <formula>ISODD(ROW())</formula>
    </cfRule>
    <cfRule type="expression" dxfId="225" priority="250" stopIfTrue="1">
      <formula>_xludf.ISEVEN(_xludf.ROW())</formula>
    </cfRule>
    <cfRule type="expression" dxfId="224" priority="249" stopIfTrue="1">
      <formula>_xludf.ISEVEN(_xludf.ROW())</formula>
    </cfRule>
    <cfRule type="expression" dxfId="223" priority="248" stopIfTrue="1">
      <formula>ISODD(ROW())</formula>
    </cfRule>
    <cfRule type="expression" dxfId="222" priority="247" stopIfTrue="1">
      <formula>_xludf.ISEVEN(_xludf.ROW())</formula>
    </cfRule>
    <cfRule type="expression" dxfId="221" priority="76">
      <formula>_xludf.ISEVEN(_xludf.ROW())</formula>
    </cfRule>
    <cfRule type="expression" dxfId="220" priority="75">
      <formula>ISODD(ROW())</formula>
    </cfRule>
    <cfRule type="expression" dxfId="219" priority="74" stopIfTrue="1">
      <formula>_xludf.ISEVEN(_xludf.ROW())</formula>
    </cfRule>
    <cfRule type="expression" dxfId="218" priority="73" stopIfTrue="1">
      <formula>_xludf.ISEVEN(_xludf.ROW())</formula>
    </cfRule>
  </conditionalFormatting>
  <conditionalFormatting sqref="H190">
    <cfRule type="expression" dxfId="217" priority="242" stopIfTrue="1">
      <formula>_xludf.ISEVEN(_xludf.ROW())</formula>
    </cfRule>
    <cfRule type="expression" dxfId="216" priority="66" stopIfTrue="1">
      <formula>_xludf.ISEVEN(_xludf.ROW())</formula>
    </cfRule>
    <cfRule type="expression" dxfId="215" priority="65" stopIfTrue="1">
      <formula>ISODD(ROW())</formula>
    </cfRule>
    <cfRule type="expression" dxfId="214" priority="245">
      <formula>_xludf.ISEVEN(_xludf.ROW())</formula>
    </cfRule>
    <cfRule type="expression" dxfId="213" priority="244">
      <formula>ISODD(ROW())</formula>
    </cfRule>
    <cfRule type="expression" dxfId="212" priority="243" stopIfTrue="1">
      <formula>_xludf.ISEVEN(_xludf.ROW())</formula>
    </cfRule>
    <cfRule type="expression" dxfId="211" priority="64" stopIfTrue="1">
      <formula>_xludf.ISEVEN(_xludf.ROW())</formula>
    </cfRule>
    <cfRule type="expression" dxfId="210" priority="240" stopIfTrue="1">
      <formula>_xludf.ISEVEN(_xludf.ROW())</formula>
    </cfRule>
    <cfRule type="expression" dxfId="209" priority="241" stopIfTrue="1">
      <formula>ISODD(ROW())</formula>
    </cfRule>
    <cfRule type="expression" dxfId="208" priority="70">
      <formula>_xludf.ISEVEN(_xludf.ROW())</formula>
    </cfRule>
    <cfRule type="expression" dxfId="207" priority="69">
      <formula>_xludf.ISEVEN(_xludf.ROW())</formula>
    </cfRule>
    <cfRule type="expression" dxfId="206" priority="68">
      <formula>ISODD(ROW())</formula>
    </cfRule>
    <cfRule type="expression" dxfId="205" priority="67" stopIfTrue="1">
      <formula>_xludf.ISEVEN(_xludf.ROW())</formula>
    </cfRule>
    <cfRule type="expression" dxfId="204" priority="246">
      <formula>_xludf.ISEVEN(_xludf.ROW())</formula>
    </cfRule>
  </conditionalFormatting>
  <conditionalFormatting sqref="H192">
    <cfRule type="expression" dxfId="203" priority="238">
      <formula>_xludf.ISEVEN(_xludf.ROW())</formula>
    </cfRule>
    <cfRule type="expression" dxfId="202" priority="239">
      <formula>_xludf.ISEVEN(_xludf.ROW())</formula>
    </cfRule>
    <cfRule type="expression" dxfId="201" priority="237">
      <formula>ISODD(ROW())</formula>
    </cfRule>
  </conditionalFormatting>
  <conditionalFormatting sqref="H194">
    <cfRule type="expression" dxfId="200" priority="58" stopIfTrue="1">
      <formula>ISODD(ROW())</formula>
    </cfRule>
    <cfRule type="expression" dxfId="199" priority="59" stopIfTrue="1">
      <formula>_xludf.ISEVEN(_xludf.ROW())</formula>
    </cfRule>
    <cfRule type="expression" dxfId="198" priority="60" stopIfTrue="1">
      <formula>_xludf.ISEVEN(_xludf.ROW())</formula>
    </cfRule>
    <cfRule type="expression" dxfId="197" priority="61">
      <formula>ISODD(ROW())</formula>
    </cfRule>
    <cfRule type="expression" dxfId="196" priority="63">
      <formula>_xludf.ISEVEN(_xludf.ROW())</formula>
    </cfRule>
    <cfRule type="expression" dxfId="195" priority="62">
      <formula>_xludf.ISEVEN(_xludf.ROW())</formula>
    </cfRule>
    <cfRule type="expression" dxfId="194" priority="231">
      <formula>ISODD(ROW())</formula>
    </cfRule>
    <cfRule type="expression" dxfId="193" priority="232">
      <formula>_xludf.ISEVEN(_xludf.ROW())</formula>
    </cfRule>
    <cfRule type="expression" dxfId="192" priority="233">
      <formula>_xludf.ISEVEN(_xludf.ROW())</formula>
    </cfRule>
    <cfRule type="expression" dxfId="191" priority="57" stopIfTrue="1">
      <formula>_xludf.ISEVEN(_xludf.ROW())</formula>
    </cfRule>
  </conditionalFormatting>
  <conditionalFormatting sqref="H196">
    <cfRule type="expression" dxfId="190" priority="235">
      <formula>_xludf.ISEVEN(_xludf.ROW())</formula>
    </cfRule>
    <cfRule type="expression" dxfId="189" priority="236">
      <formula>_xludf.ISEVEN(_xludf.ROW())</formula>
    </cfRule>
    <cfRule type="expression" dxfId="188" priority="52" stopIfTrue="1">
      <formula>_xludf.ISEVEN(_xludf.ROW())</formula>
    </cfRule>
    <cfRule type="expression" dxfId="187" priority="50" stopIfTrue="1">
      <formula>_xludf.ISEVEN(_xludf.ROW())</formula>
    </cfRule>
    <cfRule type="expression" dxfId="186" priority="56">
      <formula>_xludf.ISEVEN(_xludf.ROW())</formula>
    </cfRule>
    <cfRule type="expression" dxfId="185" priority="55">
      <formula>_xludf.ISEVEN(_xludf.ROW())</formula>
    </cfRule>
    <cfRule type="expression" dxfId="184" priority="54">
      <formula>ISODD(ROW())</formula>
    </cfRule>
    <cfRule type="expression" dxfId="183" priority="53" stopIfTrue="1">
      <formula>_xludf.ISEVEN(_xludf.ROW())</formula>
    </cfRule>
    <cfRule type="expression" dxfId="182" priority="234">
      <formula>ISODD(ROW())</formula>
    </cfRule>
    <cfRule type="expression" dxfId="181" priority="51" stopIfTrue="1">
      <formula>ISODD(ROW())</formula>
    </cfRule>
  </conditionalFormatting>
  <conditionalFormatting sqref="H198">
    <cfRule type="expression" dxfId="180" priority="228">
      <formula>ISODD(ROW())</formula>
    </cfRule>
    <cfRule type="expression" dxfId="179" priority="229">
      <formula>_xludf.ISEVEN(_xludf.ROW())</formula>
    </cfRule>
    <cfRule type="expression" dxfId="178" priority="230">
      <formula>_xludf.ISEVEN(_xludf.ROW())</formula>
    </cfRule>
  </conditionalFormatting>
  <conditionalFormatting sqref="H200:H201">
    <cfRule type="expression" dxfId="177" priority="214">
      <formula>ISODD(ROW())</formula>
    </cfRule>
  </conditionalFormatting>
  <conditionalFormatting sqref="H201">
    <cfRule type="expression" dxfId="176" priority="227">
      <formula>_xludf.ISEVEN(_xludf.ROW())</formula>
    </cfRule>
    <cfRule type="expression" dxfId="175" priority="226">
      <formula>_xludf.ISEVEN(_xludf.ROW())</formula>
    </cfRule>
  </conditionalFormatting>
  <conditionalFormatting sqref="H203">
    <cfRule type="expression" dxfId="174" priority="215">
      <formula>ISODD(ROW())</formula>
    </cfRule>
  </conditionalFormatting>
  <conditionalFormatting sqref="H205 H207 H209 H211 H213">
    <cfRule type="expression" dxfId="173" priority="48">
      <formula>_xludf.ISEVEN(_xludf.ROW())</formula>
    </cfRule>
    <cfRule type="expression" dxfId="172" priority="47">
      <formula>ISODD(ROW())</formula>
    </cfRule>
    <cfRule type="expression" dxfId="171" priority="46" stopIfTrue="1">
      <formula>_xludf.ISEVEN(_xludf.ROW())</formula>
    </cfRule>
    <cfRule type="expression" dxfId="170" priority="45" stopIfTrue="1">
      <formula>_xludf.ISEVEN(_xludf.ROW())</formula>
    </cfRule>
    <cfRule type="expression" dxfId="169" priority="43" stopIfTrue="1">
      <formula>_xludf.ISEVEN(_xludf.ROW())</formula>
    </cfRule>
    <cfRule type="expression" dxfId="168" priority="44" stopIfTrue="1">
      <formula>ISODD(ROW())</formula>
    </cfRule>
    <cfRule type="expression" dxfId="167" priority="49">
      <formula>_xludf.ISEVEN(_xludf.ROW())</formula>
    </cfRule>
  </conditionalFormatting>
  <conditionalFormatting sqref="H205">
    <cfRule type="expression" dxfId="166" priority="42">
      <formula>_xludf.ISEVEN(_xludf.ROW())</formula>
    </cfRule>
    <cfRule type="expression" dxfId="165" priority="40">
      <formula>ISODD(ROW())</formula>
    </cfRule>
    <cfRule type="expression" dxfId="164" priority="222">
      <formula>ISODD(ROW())</formula>
    </cfRule>
    <cfRule type="expression" dxfId="163" priority="37" stopIfTrue="1">
      <formula>ISODD(ROW())</formula>
    </cfRule>
    <cfRule type="expression" dxfId="162" priority="38" stopIfTrue="1">
      <formula>_xludf.ISEVEN(_xludf.ROW())</formula>
    </cfRule>
    <cfRule type="expression" dxfId="161" priority="39" stopIfTrue="1">
      <formula>_xludf.ISEVEN(_xludf.ROW())</formula>
    </cfRule>
    <cfRule type="expression" dxfId="160" priority="41">
      <formula>_xludf.ISEVEN(_xludf.ROW())</formula>
    </cfRule>
    <cfRule type="expression" dxfId="159" priority="36" stopIfTrue="1">
      <formula>_xludf.ISEVEN(_xludf.ROW())</formula>
    </cfRule>
    <cfRule type="expression" dxfId="158" priority="224">
      <formula>_xludf.ISEVEN(_xludf.ROW())</formula>
    </cfRule>
    <cfRule type="expression" dxfId="157" priority="223">
      <formula>_xludf.ISEVEN(_xludf.ROW())</formula>
    </cfRule>
  </conditionalFormatting>
  <conditionalFormatting sqref="H207">
    <cfRule type="expression" dxfId="156" priority="31" stopIfTrue="1">
      <formula>_xludf.ISEVEN(_xludf.ROW())</formula>
    </cfRule>
    <cfRule type="expression" dxfId="155" priority="219">
      <formula>ISODD(ROW())</formula>
    </cfRule>
    <cfRule type="expression" dxfId="154" priority="30" stopIfTrue="1">
      <formula>ISODD(ROW())</formula>
    </cfRule>
    <cfRule type="expression" dxfId="153" priority="221">
      <formula>_xludf.ISEVEN(_xludf.ROW())</formula>
    </cfRule>
    <cfRule type="expression" dxfId="152" priority="220">
      <formula>_xludf.ISEVEN(_xludf.ROW())</formula>
    </cfRule>
    <cfRule type="expression" dxfId="151" priority="32" stopIfTrue="1">
      <formula>_xludf.ISEVEN(_xludf.ROW())</formula>
    </cfRule>
    <cfRule type="expression" dxfId="150" priority="33">
      <formula>ISODD(ROW())</formula>
    </cfRule>
    <cfRule type="expression" dxfId="149" priority="34">
      <formula>_xludf.ISEVEN(_xludf.ROW())</formula>
    </cfRule>
    <cfRule type="expression" dxfId="148" priority="35">
      <formula>_xludf.ISEVEN(_xludf.ROW())</formula>
    </cfRule>
    <cfRule type="expression" dxfId="147" priority="29" stopIfTrue="1">
      <formula>_xludf.ISEVEN(_xludf.ROW())</formula>
    </cfRule>
  </conditionalFormatting>
  <conditionalFormatting sqref="H209 H211 H213">
    <cfRule type="expression" dxfId="146" priority="216">
      <formula>ISODD(ROW())</formula>
    </cfRule>
    <cfRule type="expression" dxfId="145" priority="217">
      <formula>_xludf.ISEVEN(_xludf.ROW())</formula>
    </cfRule>
    <cfRule type="expression" dxfId="144" priority="218">
      <formula>_xludf.ISEVEN(_xludf.ROW())</formula>
    </cfRule>
    <cfRule type="expression" dxfId="143" priority="23" stopIfTrue="1">
      <formula>ISODD(ROW())</formula>
    </cfRule>
    <cfRule type="expression" dxfId="142" priority="24" stopIfTrue="1">
      <formula>_xludf.ISEVEN(_xludf.ROW())</formula>
    </cfRule>
    <cfRule type="expression" dxfId="141" priority="25" stopIfTrue="1">
      <formula>_xludf.ISEVEN(_xludf.ROW())</formula>
    </cfRule>
    <cfRule type="expression" dxfId="140" priority="26">
      <formula>ISODD(ROW())</formula>
    </cfRule>
    <cfRule type="expression" dxfId="139" priority="27">
      <formula>_xludf.ISEVEN(_xludf.ROW())</formula>
    </cfRule>
    <cfRule type="expression" dxfId="138" priority="28">
      <formula>_xludf.ISEVEN(_xludf.ROW())</formula>
    </cfRule>
  </conditionalFormatting>
  <conditionalFormatting sqref="H211 H213 H209">
    <cfRule type="expression" dxfId="137" priority="22" stopIfTrue="1">
      <formula>_xludf.ISEVEN(_xludf.ROW())</formula>
    </cfRule>
  </conditionalFormatting>
  <conditionalFormatting sqref="H263:H266 D263:D273">
    <cfRule type="expression" dxfId="136" priority="13">
      <formula>ISODD(ROW())</formula>
    </cfRule>
  </conditionalFormatting>
  <conditionalFormatting sqref="J188">
    <cfRule type="expression" dxfId="135" priority="209" stopIfTrue="1">
      <formula>_xludf.ISEVEN(_xludf.ROW())</formula>
    </cfRule>
    <cfRule type="expression" dxfId="134" priority="210" stopIfTrue="1">
      <formula>_xludf.ISEVEN(_xludf.ROW())</formula>
    </cfRule>
    <cfRule type="expression" dxfId="133" priority="211">
      <formula>ISODD(ROW())</formula>
    </cfRule>
    <cfRule type="expression" dxfId="132" priority="213">
      <formula>_xludf.ISEVEN(_xludf.ROW())</formula>
    </cfRule>
    <cfRule type="expression" dxfId="131" priority="207" stopIfTrue="1">
      <formula>_xludf.ISEVEN(_xludf.ROW())</formula>
    </cfRule>
    <cfRule type="expression" dxfId="130" priority="212">
      <formula>_xludf.ISEVEN(_xludf.ROW())</formula>
    </cfRule>
    <cfRule type="expression" dxfId="129" priority="208" stopIfTrue="1">
      <formula>ISODD(ROW())</formula>
    </cfRule>
  </conditionalFormatting>
  <conditionalFormatting sqref="J190">
    <cfRule type="expression" dxfId="128" priority="200" stopIfTrue="1">
      <formula>_xludf.ISEVEN(_xludf.ROW())</formula>
    </cfRule>
    <cfRule type="expression" dxfId="127" priority="201" stopIfTrue="1">
      <formula>ISODD(ROW())</formula>
    </cfRule>
    <cfRule type="expression" dxfId="126" priority="202" stopIfTrue="1">
      <formula>_xludf.ISEVEN(_xludf.ROW())</formula>
    </cfRule>
    <cfRule type="expression" dxfId="125" priority="203" stopIfTrue="1">
      <formula>_xludf.ISEVEN(_xludf.ROW())</formula>
    </cfRule>
    <cfRule type="expression" dxfId="124" priority="204">
      <formula>ISODD(ROW())</formula>
    </cfRule>
    <cfRule type="expression" dxfId="123" priority="205">
      <formula>_xludf.ISEVEN(_xludf.ROW())</formula>
    </cfRule>
    <cfRule type="expression" dxfId="122" priority="206">
      <formula>_xludf.ISEVEN(_xludf.ROW())</formula>
    </cfRule>
  </conditionalFormatting>
  <conditionalFormatting sqref="J192">
    <cfRule type="expression" dxfId="121" priority="199">
      <formula>_xludf.ISEVEN(_xludf.ROW())</formula>
    </cfRule>
    <cfRule type="expression" dxfId="120" priority="198">
      <formula>_xludf.ISEVEN(_xludf.ROW())</formula>
    </cfRule>
    <cfRule type="expression" dxfId="119" priority="196" stopIfTrue="1">
      <formula>_xludf.ISEVEN(_xludf.ROW())</formula>
    </cfRule>
    <cfRule type="expression" dxfId="118" priority="195" stopIfTrue="1">
      <formula>_xludf.ISEVEN(_xludf.ROW())</formula>
    </cfRule>
    <cfRule type="expression" dxfId="117" priority="194" stopIfTrue="1">
      <formula>ISODD(ROW())</formula>
    </cfRule>
    <cfRule type="expression" dxfId="116" priority="193" stopIfTrue="1">
      <formula>_xludf.ISEVEN(_xludf.ROW())</formula>
    </cfRule>
    <cfRule type="expression" dxfId="115" priority="197">
      <formula>ISODD(ROW())</formula>
    </cfRule>
  </conditionalFormatting>
  <conditionalFormatting sqref="J194">
    <cfRule type="expression" dxfId="114" priority="192">
      <formula>_xludf.ISEVEN(_xludf.ROW())</formula>
    </cfRule>
    <cfRule type="expression" dxfId="113" priority="191">
      <formula>_xludf.ISEVEN(_xludf.ROW())</formula>
    </cfRule>
    <cfRule type="expression" dxfId="112" priority="190">
      <formula>ISODD(ROW())</formula>
    </cfRule>
    <cfRule type="expression" dxfId="111" priority="189" stopIfTrue="1">
      <formula>_xludf.ISEVEN(_xludf.ROW())</formula>
    </cfRule>
    <cfRule type="expression" dxfId="110" priority="188" stopIfTrue="1">
      <formula>_xludf.ISEVEN(_xludf.ROW())</formula>
    </cfRule>
    <cfRule type="expression" dxfId="109" priority="187" stopIfTrue="1">
      <formula>ISODD(ROW())</formula>
    </cfRule>
    <cfRule type="expression" dxfId="108" priority="186" stopIfTrue="1">
      <formula>_xludf.ISEVEN(_xludf.ROW())</formula>
    </cfRule>
  </conditionalFormatting>
  <conditionalFormatting sqref="J196">
    <cfRule type="expression" dxfId="107" priority="185">
      <formula>_xludf.ISEVEN(_xludf.ROW())</formula>
    </cfRule>
    <cfRule type="expression" dxfId="106" priority="179" stopIfTrue="1">
      <formula>_xludf.ISEVEN(_xludf.ROW())</formula>
    </cfRule>
    <cfRule type="expression" dxfId="105" priority="184">
      <formula>_xludf.ISEVEN(_xludf.ROW())</formula>
    </cfRule>
    <cfRule type="expression" dxfId="104" priority="183">
      <formula>ISODD(ROW())</formula>
    </cfRule>
    <cfRule type="expression" dxfId="103" priority="182" stopIfTrue="1">
      <formula>_xludf.ISEVEN(_xludf.ROW())</formula>
    </cfRule>
    <cfRule type="expression" dxfId="102" priority="181" stopIfTrue="1">
      <formula>_xludf.ISEVEN(_xludf.ROW())</formula>
    </cfRule>
    <cfRule type="expression" dxfId="101" priority="180" stopIfTrue="1">
      <formula>ISODD(ROW())</formula>
    </cfRule>
  </conditionalFormatting>
  <conditionalFormatting sqref="J198">
    <cfRule type="expression" dxfId="100" priority="172" stopIfTrue="1">
      <formula>_xludf.ISEVEN(_xludf.ROW())</formula>
    </cfRule>
    <cfRule type="expression" dxfId="99" priority="178">
      <formula>_xludf.ISEVEN(_xludf.ROW())</formula>
    </cfRule>
    <cfRule type="expression" dxfId="98" priority="177">
      <formula>_xludf.ISEVEN(_xludf.ROW())</formula>
    </cfRule>
    <cfRule type="expression" dxfId="97" priority="176">
      <formula>ISODD(ROW())</formula>
    </cfRule>
    <cfRule type="expression" dxfId="96" priority="175" stopIfTrue="1">
      <formula>_xludf.ISEVEN(_xludf.ROW())</formula>
    </cfRule>
    <cfRule type="expression" dxfId="95" priority="174" stopIfTrue="1">
      <formula>_xludf.ISEVEN(_xludf.ROW())</formula>
    </cfRule>
    <cfRule type="expression" dxfId="94" priority="173" stopIfTrue="1">
      <formula>ISODD(ROW())</formula>
    </cfRule>
  </conditionalFormatting>
  <conditionalFormatting sqref="J200">
    <cfRule type="expression" dxfId="93" priority="136">
      <formula>_xludf.ISEVEN(_xludf.ROW())</formula>
    </cfRule>
    <cfRule type="expression" dxfId="92" priority="135">
      <formula>_xludf.ISEVEN(_xludf.ROW())</formula>
    </cfRule>
    <cfRule type="expression" dxfId="91" priority="134">
      <formula>ISODD(ROW())</formula>
    </cfRule>
    <cfRule type="expression" dxfId="90" priority="131" stopIfTrue="1">
      <formula>ISODD(ROW())</formula>
    </cfRule>
    <cfRule type="expression" dxfId="89" priority="130" stopIfTrue="1">
      <formula>_xludf.ISEVEN(_xludf.ROW())</formula>
    </cfRule>
    <cfRule type="expression" dxfId="88" priority="133" stopIfTrue="1">
      <formula>_xludf.ISEVEN(_xludf.ROW())</formula>
    </cfRule>
  </conditionalFormatting>
  <conditionalFormatting sqref="J200:J201">
    <cfRule type="expression" dxfId="87" priority="132" stopIfTrue="1">
      <formula>_xludf.ISEVEN(_xludf.ROW())</formula>
    </cfRule>
  </conditionalFormatting>
  <conditionalFormatting sqref="J201">
    <cfRule type="expression" dxfId="86" priority="168" stopIfTrue="1">
      <formula>_xludf.ISEVEN(_xludf.ROW())</formula>
    </cfRule>
    <cfRule type="expression" dxfId="85" priority="167" stopIfTrue="1">
      <formula>_xludf.ISEVEN(_xludf.ROW())</formula>
    </cfRule>
    <cfRule type="expression" dxfId="84" priority="166" stopIfTrue="1">
      <formula>ISODD(ROW())</formula>
    </cfRule>
    <cfRule type="expression" dxfId="83" priority="171">
      <formula>_xludf.ISEVEN(_xludf.ROW())</formula>
    </cfRule>
    <cfRule type="expression" dxfId="82" priority="170">
      <formula>_xludf.ISEVEN(_xludf.ROW())</formula>
    </cfRule>
    <cfRule type="expression" dxfId="81" priority="169">
      <formula>ISODD(ROW())</formula>
    </cfRule>
  </conditionalFormatting>
  <conditionalFormatting sqref="J203">
    <cfRule type="expression" dxfId="80" priority="163">
      <formula>_xludf.ISEVEN(_xludf.ROW())</formula>
    </cfRule>
    <cfRule type="expression" dxfId="79" priority="164">
      <formula>_xludf.ISEVEN(_xludf.ROW())</formula>
    </cfRule>
    <cfRule type="expression" dxfId="78" priority="160" stopIfTrue="1">
      <formula>_xludf.ISEVEN(_xludf.ROW())</formula>
    </cfRule>
    <cfRule type="expression" dxfId="77" priority="158" stopIfTrue="1">
      <formula>_xludf.ISEVEN(_xludf.ROW())</formula>
    </cfRule>
    <cfRule type="expression" dxfId="76" priority="159" stopIfTrue="1">
      <formula>ISODD(ROW())</formula>
    </cfRule>
    <cfRule type="expression" dxfId="75" priority="161" stopIfTrue="1">
      <formula>_xludf.ISEVEN(_xludf.ROW())</formula>
    </cfRule>
    <cfRule type="expression" dxfId="74" priority="162">
      <formula>ISODD(ROW())</formula>
    </cfRule>
  </conditionalFormatting>
  <conditionalFormatting sqref="J205">
    <cfRule type="expression" dxfId="73" priority="151" stopIfTrue="1">
      <formula>_xludf.ISEVEN(_xludf.ROW())</formula>
    </cfRule>
    <cfRule type="expression" dxfId="72" priority="157">
      <formula>_xludf.ISEVEN(_xludf.ROW())</formula>
    </cfRule>
    <cfRule type="expression" dxfId="71" priority="156">
      <formula>_xludf.ISEVEN(_xludf.ROW())</formula>
    </cfRule>
    <cfRule type="expression" dxfId="70" priority="155">
      <formula>ISODD(ROW())</formula>
    </cfRule>
    <cfRule type="expression" dxfId="69" priority="154" stopIfTrue="1">
      <formula>_xludf.ISEVEN(_xludf.ROW())</formula>
    </cfRule>
    <cfRule type="expression" dxfId="68" priority="153" stopIfTrue="1">
      <formula>_xludf.ISEVEN(_xludf.ROW())</formula>
    </cfRule>
    <cfRule type="expression" dxfId="67" priority="152" stopIfTrue="1">
      <formula>ISODD(ROW())</formula>
    </cfRule>
  </conditionalFormatting>
  <conditionalFormatting sqref="J207">
    <cfRule type="expression" dxfId="66" priority="148">
      <formula>ISODD(ROW())</formula>
    </cfRule>
    <cfRule type="expression" dxfId="65" priority="150">
      <formula>_xludf.ISEVEN(_xludf.ROW())</formula>
    </cfRule>
    <cfRule type="expression" dxfId="64" priority="149">
      <formula>_xludf.ISEVEN(_xludf.ROW())</formula>
    </cfRule>
    <cfRule type="expression" dxfId="63" priority="146" stopIfTrue="1">
      <formula>_xludf.ISEVEN(_xludf.ROW())</formula>
    </cfRule>
    <cfRule type="expression" dxfId="62" priority="145" stopIfTrue="1">
      <formula>ISODD(ROW())</formula>
    </cfRule>
    <cfRule type="expression" dxfId="61" priority="144" stopIfTrue="1">
      <formula>_xludf.ISEVEN(_xludf.ROW())</formula>
    </cfRule>
    <cfRule type="expression" dxfId="60" priority="147" stopIfTrue="1">
      <formula>_xludf.ISEVEN(_xludf.ROW())</formula>
    </cfRule>
  </conditionalFormatting>
  <conditionalFormatting sqref="J209">
    <cfRule type="expression" dxfId="59" priority="138" stopIfTrue="1">
      <formula>ISODD(ROW())</formula>
    </cfRule>
    <cfRule type="expression" dxfId="58" priority="139" stopIfTrue="1">
      <formula>_xludf.ISEVEN(_xludf.ROW())</formula>
    </cfRule>
    <cfRule type="expression" dxfId="57" priority="140" stopIfTrue="1">
      <formula>_xludf.ISEVEN(_xludf.ROW())</formula>
    </cfRule>
    <cfRule type="expression" dxfId="56" priority="141">
      <formula>ISODD(ROW())</formula>
    </cfRule>
    <cfRule type="expression" dxfId="55" priority="142">
      <formula>_xludf.ISEVEN(_xludf.ROW())</formula>
    </cfRule>
    <cfRule type="expression" dxfId="54" priority="143">
      <formula>_xludf.ISEVEN(_xludf.ROW())</formula>
    </cfRule>
    <cfRule type="expression" dxfId="53" priority="137" stopIfTrue="1">
      <formula>_xludf.ISEVEN(_xludf.ROW())</formula>
    </cfRule>
  </conditionalFormatting>
  <conditionalFormatting sqref="K188">
    <cfRule type="expression" dxfId="52" priority="120">
      <formula>_xludf.ISEVEN(_xludf.ROW())</formula>
    </cfRule>
    <cfRule type="expression" dxfId="51" priority="119">
      <formula>_xludf.ISEVEN(_xludf.ROW())</formula>
    </cfRule>
    <cfRule type="expression" dxfId="50" priority="118">
      <formula>ISODD(ROW())</formula>
    </cfRule>
  </conditionalFormatting>
  <conditionalFormatting sqref="K190">
    <cfRule type="expression" dxfId="49" priority="127">
      <formula>ISODD(ROW())</formula>
    </cfRule>
    <cfRule type="expression" dxfId="48" priority="128">
      <formula>_xludf.ISEVEN(_xludf.ROW())</formula>
    </cfRule>
    <cfRule type="expression" dxfId="47" priority="129">
      <formula>_xludf.ISEVEN(_xludf.ROW())</formula>
    </cfRule>
  </conditionalFormatting>
  <conditionalFormatting sqref="K192">
    <cfRule type="expression" dxfId="46" priority="126">
      <formula>_xludf.ISEVEN(_xludf.ROW())</formula>
    </cfRule>
    <cfRule type="expression" dxfId="45" priority="124">
      <formula>ISODD(ROW())</formula>
    </cfRule>
    <cfRule type="expression" dxfId="44" priority="125">
      <formula>_xludf.ISEVEN(_xludf.ROW())</formula>
    </cfRule>
  </conditionalFormatting>
  <conditionalFormatting sqref="K194">
    <cfRule type="expression" dxfId="43" priority="117">
      <formula>_xludf.ISEVEN(_xludf.ROW())</formula>
    </cfRule>
    <cfRule type="expression" dxfId="42" priority="116">
      <formula>_xludf.ISEVEN(_xludf.ROW())</formula>
    </cfRule>
    <cfRule type="expression" dxfId="41" priority="115">
      <formula>ISODD(ROW())</formula>
    </cfRule>
    <cfRule type="expression" dxfId="40" priority="114" stopIfTrue="1">
      <formula>_xludf.ISEVEN(_xludf.ROW())</formula>
    </cfRule>
    <cfRule type="expression" dxfId="39" priority="113" stopIfTrue="1">
      <formula>_xludf.ISEVEN(_xludf.ROW())</formula>
    </cfRule>
    <cfRule type="expression" dxfId="38" priority="112" stopIfTrue="1">
      <formula>ISODD(ROW())</formula>
    </cfRule>
    <cfRule type="expression" dxfId="37" priority="111" stopIfTrue="1">
      <formula>_xludf.ISEVEN(_xludf.ROW())</formula>
    </cfRule>
  </conditionalFormatting>
  <conditionalFormatting sqref="K196">
    <cfRule type="expression" dxfId="36" priority="110">
      <formula>_xludf.ISEVEN(_xludf.ROW())</formula>
    </cfRule>
    <cfRule type="expression" dxfId="35" priority="109">
      <formula>_xludf.ISEVEN(_xludf.ROW())</formula>
    </cfRule>
    <cfRule type="expression" dxfId="34" priority="108">
      <formula>ISODD(ROW())</formula>
    </cfRule>
    <cfRule type="expression" dxfId="33" priority="107" stopIfTrue="1">
      <formula>_xludf.ISEVEN(_xludf.ROW())</formula>
    </cfRule>
    <cfRule type="expression" dxfId="32" priority="106" stopIfTrue="1">
      <formula>_xludf.ISEVEN(_xludf.ROW())</formula>
    </cfRule>
    <cfRule type="expression" dxfId="31" priority="105" stopIfTrue="1">
      <formula>ISODD(ROW())</formula>
    </cfRule>
    <cfRule type="expression" dxfId="30" priority="104" stopIfTrue="1">
      <formula>_xludf.ISEVEN(_xludf.ROW())</formula>
    </cfRule>
  </conditionalFormatting>
  <conditionalFormatting sqref="K198">
    <cfRule type="expression" dxfId="29" priority="102">
      <formula>_xludf.ISEVEN(_xludf.ROW())</formula>
    </cfRule>
    <cfRule type="expression" dxfId="28" priority="101">
      <formula>ISODD(ROW())</formula>
    </cfRule>
    <cfRule type="expression" dxfId="27" priority="103">
      <formula>_xludf.ISEVEN(_xludf.ROW())</formula>
    </cfRule>
  </conditionalFormatting>
  <conditionalFormatting sqref="K200:K201">
    <cfRule type="expression" dxfId="26" priority="99">
      <formula>_xludf.ISEVEN(_xludf.ROW())</formula>
    </cfRule>
    <cfRule type="expression" dxfId="25" priority="100">
      <formula>_xludf.ISEVEN(_xludf.ROW())</formula>
    </cfRule>
    <cfRule type="expression" dxfId="24" priority="98">
      <formula>ISODD(ROW())</formula>
    </cfRule>
  </conditionalFormatting>
  <conditionalFormatting sqref="K203">
    <cfRule type="expression" dxfId="23" priority="79">
      <formula>_xludf.ISEVEN(_xludf.ROW())</formula>
    </cfRule>
    <cfRule type="expression" dxfId="22" priority="80">
      <formula>_xludf.ISEVEN(_xludf.ROW())</formula>
    </cfRule>
    <cfRule type="expression" dxfId="21" priority="78">
      <formula>ISODD(ROW())</formula>
    </cfRule>
  </conditionalFormatting>
  <conditionalFormatting sqref="K205">
    <cfRule type="expression" dxfId="20" priority="82">
      <formula>_xludf.ISEVEN(_xludf.ROW())</formula>
    </cfRule>
    <cfRule type="expression" dxfId="19" priority="81">
      <formula>ISODD(ROW())</formula>
    </cfRule>
    <cfRule type="expression" dxfId="18" priority="83">
      <formula>_xludf.ISEVEN(_xludf.ROW())</formula>
    </cfRule>
  </conditionalFormatting>
  <conditionalFormatting sqref="K207">
    <cfRule type="expression" dxfId="17" priority="97">
      <formula>_xludf.ISEVEN(_xludf.ROW())</formula>
    </cfRule>
    <cfRule type="expression" dxfId="16" priority="91" stopIfTrue="1">
      <formula>_xludf.ISEVEN(_xludf.ROW())</formula>
    </cfRule>
    <cfRule type="expression" dxfId="15" priority="92" stopIfTrue="1">
      <formula>ISODD(ROW())</formula>
    </cfRule>
    <cfRule type="expression" dxfId="14" priority="93" stopIfTrue="1">
      <formula>_xludf.ISEVEN(_xludf.ROW())</formula>
    </cfRule>
    <cfRule type="expression" dxfId="13" priority="94" stopIfTrue="1">
      <formula>_xludf.ISEVEN(_xludf.ROW())</formula>
    </cfRule>
    <cfRule type="expression" dxfId="12" priority="95">
      <formula>ISODD(ROW())</formula>
    </cfRule>
    <cfRule type="expression" dxfId="11" priority="96">
      <formula>_xludf.ISEVEN(_xludf.ROW())</formula>
    </cfRule>
  </conditionalFormatting>
  <conditionalFormatting sqref="K209">
    <cfRule type="expression" dxfId="10" priority="84" stopIfTrue="1">
      <formula>_xludf.ISEVEN(_xludf.ROW())</formula>
    </cfRule>
    <cfRule type="expression" dxfId="9" priority="90">
      <formula>_xludf.ISEVEN(_xludf.ROW())</formula>
    </cfRule>
    <cfRule type="expression" dxfId="8" priority="87" stopIfTrue="1">
      <formula>_xludf.ISEVEN(_xludf.ROW())</formula>
    </cfRule>
    <cfRule type="expression" dxfId="7" priority="89">
      <formula>_xludf.ISEVEN(_xludf.ROW())</formula>
    </cfRule>
    <cfRule type="expression" dxfId="6" priority="88">
      <formula>ISODD(ROW())</formula>
    </cfRule>
    <cfRule type="expression" dxfId="5" priority="86" stopIfTrue="1">
      <formula>_xludf.ISEVEN(_xludf.ROW())</formula>
    </cfRule>
    <cfRule type="expression" dxfId="4" priority="85" stopIfTrue="1">
      <formula>ISODD(ROW())</formula>
    </cfRule>
  </conditionalFormatting>
  <conditionalFormatting sqref="N186">
    <cfRule type="expression" dxfId="3" priority="415">
      <formula>_xludf.ISEVEN(_xludf.ROW())</formula>
    </cfRule>
    <cfRule type="expression" dxfId="2" priority="414">
      <formula>ISODD(ROW())</formula>
    </cfRule>
  </conditionalFormatting>
  <conditionalFormatting sqref="A347:C356 E347:N356">
    <cfRule type="expression" dxfId="0" priority="1">
      <formula>ISODD(ROW())</formula>
    </cfRule>
  </conditionalFormatting>
  <hyperlinks>
    <hyperlink ref="L11" r:id="rId1" xr:uid="{1B034921-E990-4065-B81F-E53F30056B30}"/>
    <hyperlink ref="L28" r:id="rId2" xr:uid="{D1CB9462-2D5F-4578-AFC3-C92B1AE04CEC}"/>
    <hyperlink ref="N60" r:id="rId3" xr:uid="{2261E376-6906-444D-BB9B-E65167903103}"/>
    <hyperlink ref="N95" r:id="rId4" xr:uid="{922C9467-E9D0-478A-8988-782E765E2120}"/>
    <hyperlink ref="N96" r:id="rId5" xr:uid="{7BA55805-DB12-4EFE-BEB5-EE2108E513EF}"/>
    <hyperlink ref="N97" r:id="rId6" xr:uid="{288DB361-4DBF-45C8-8D54-850861449345}"/>
    <hyperlink ref="N98" r:id="rId7" xr:uid="{CA06B102-20CA-49C5-8B08-7BF943AA0EF3}"/>
    <hyperlink ref="N99" r:id="rId8" xr:uid="{4FAA16AF-DE98-4C2E-B770-4C3CA40956D9}"/>
    <hyperlink ref="N146" r:id="rId9" xr:uid="{B974514F-F60B-419A-A071-17AC425EC8A8}"/>
    <hyperlink ref="N145" r:id="rId10" xr:uid="{847E6D32-BBA9-4069-A524-5E76EC958E84}"/>
    <hyperlink ref="N144" r:id="rId11" xr:uid="{1C9CB4B5-3B22-482B-8356-7271B7581F31}"/>
    <hyperlink ref="N143" r:id="rId12" xr:uid="{EF1DD1BA-D06D-4F2E-9A1B-0D583863A8C9}"/>
    <hyperlink ref="N142" r:id="rId13" xr:uid="{C6E37E95-663F-4217-A0C6-0BFF79692861}"/>
    <hyperlink ref="N141" r:id="rId14" xr:uid="{17ADD6F8-1DAD-4D86-92DF-3B302AF6FD44}"/>
    <hyperlink ref="N140" r:id="rId15" xr:uid="{BCEA72AF-5E37-4B4A-AF6A-594B1582B322}"/>
    <hyperlink ref="N139" r:id="rId16" xr:uid="{5C4D254A-930F-4952-B587-568D0FC52E9E}"/>
    <hyperlink ref="N138" r:id="rId17" xr:uid="{B6E1F951-6ED9-48C3-B677-AC2E1D8CE0B6}"/>
    <hyperlink ref="N137" r:id="rId18" xr:uid="{1F0E8C08-C085-4EBE-96BF-35D88374AD6A}"/>
    <hyperlink ref="N136" r:id="rId19" xr:uid="{3A8B8FDA-9555-4332-917A-1C79C32522E7}"/>
    <hyperlink ref="N135" r:id="rId20" xr:uid="{3D67E495-7E9C-427D-A554-86BF342E175F}"/>
    <hyperlink ref="N134" r:id="rId21" xr:uid="{B01534D9-CBAA-4579-8C30-24344AB6A7B1}"/>
    <hyperlink ref="N133" r:id="rId22" xr:uid="{9FE4E35D-360E-4A4C-B9D0-975FFD7FF6AC}"/>
    <hyperlink ref="N132" r:id="rId23" xr:uid="{38830B1B-84AA-47F6-A009-C2E35F847654}"/>
    <hyperlink ref="N131" r:id="rId24" xr:uid="{B8B9DF1F-D16C-4847-9012-28DEEC351EE2}"/>
    <hyperlink ref="N130" r:id="rId25" xr:uid="{5ED38757-F7B6-42B5-AD45-2413AF40A650}"/>
    <hyperlink ref="N129" r:id="rId26" xr:uid="{CECF3110-0EC9-45DF-B839-137B0DAE8D90}"/>
    <hyperlink ref="N128" r:id="rId27" xr:uid="{5B46D005-A40F-42C3-8B70-76E82E953371}"/>
    <hyperlink ref="N127" r:id="rId28" xr:uid="{A9A0F5A0-26EF-4FE6-A9F9-C10A2DE3F546}"/>
    <hyperlink ref="N126" r:id="rId29" xr:uid="{8A5FD133-E956-4E49-BC3B-68E7CC596345}"/>
    <hyperlink ref="N125" r:id="rId30" xr:uid="{85BABD0D-EEC3-4F91-8638-2B59C1075232}"/>
    <hyperlink ref="N124" r:id="rId31" xr:uid="{8189A695-DCE7-425C-A6AB-49CE6531FB45}"/>
    <hyperlink ref="N123" r:id="rId32" xr:uid="{6F584418-E523-427C-8A0F-5AFC52F426A0}"/>
    <hyperlink ref="N122" r:id="rId33" xr:uid="{90535CE0-3272-4348-B80C-2186150000EB}"/>
    <hyperlink ref="N121" r:id="rId34" xr:uid="{0213E55C-5732-495D-9CA3-96CA3D20F9DC}"/>
    <hyperlink ref="N120" r:id="rId35" xr:uid="{B2764D3A-E1C0-4609-B9BE-9694B683CB0E}"/>
    <hyperlink ref="N119" r:id="rId36" xr:uid="{C8A7C77D-3F38-4C8B-A988-A1E0C1B4E694}"/>
    <hyperlink ref="N118" r:id="rId37" xr:uid="{B3BD12F3-FA44-4F06-8F07-B3780ABA2999}"/>
    <hyperlink ref="N117" r:id="rId38" xr:uid="{45192CD8-9277-434B-8F57-3958BF16C4FB}"/>
    <hyperlink ref="N116" r:id="rId39" xr:uid="{8C35A21A-F55F-4894-9507-E49711C1F69A}"/>
    <hyperlink ref="N115" r:id="rId40" xr:uid="{14B4DD92-CA97-46FA-B07C-F929BB4A9187}"/>
    <hyperlink ref="N114" r:id="rId41" xr:uid="{886D074A-0D83-4B22-8255-F14DF23BD0E2}"/>
    <hyperlink ref="N113" r:id="rId42" xr:uid="{CF416964-6B1C-44F8-B615-5C2553CF0A10}"/>
    <hyperlink ref="N112" r:id="rId43" xr:uid="{C340E08E-3D1E-4ACC-81B9-BE9F2BFBAC48}"/>
    <hyperlink ref="N111" r:id="rId44" xr:uid="{F328968F-C5C3-4478-AB94-F1ED6D981393}"/>
    <hyperlink ref="N110" r:id="rId45" xr:uid="{535F0232-074C-49FA-A935-7124C812D481}"/>
    <hyperlink ref="N109" r:id="rId46" xr:uid="{D45596B1-24D6-44C7-92E8-0B1A514E5B52}"/>
    <hyperlink ref="N108" r:id="rId47" xr:uid="{5B0EEA86-F4C2-4E10-B329-2C0854800328}"/>
    <hyperlink ref="N107" r:id="rId48" xr:uid="{B4BAC7B1-1863-4D0C-9364-E713024B5183}"/>
    <hyperlink ref="N101" r:id="rId49" xr:uid="{1BC54823-8350-44E6-B475-801AE25EA318}"/>
    <hyperlink ref="N102" r:id="rId50" xr:uid="{A716B4AA-84CC-4283-8E7A-7A13B8724FD3}"/>
    <hyperlink ref="N106" r:id="rId51" xr:uid="{0E3E61A2-8A70-409F-9CF0-D471D0B3DB4E}"/>
    <hyperlink ref="N105" r:id="rId52" xr:uid="{5B692A86-0BCF-4E74-8895-9E4CBF767AC0}"/>
    <hyperlink ref="N104" r:id="rId53" xr:uid="{987D2E53-9494-4788-B312-D661FF801336}"/>
    <hyperlink ref="N147" r:id="rId54" xr:uid="{F7D093AD-2FA1-4630-B086-6FB3C1DF7E48}"/>
    <hyperlink ref="N148" r:id="rId55" xr:uid="{F58F7FE1-1BBE-465D-929D-F81FC6922340}"/>
    <hyperlink ref="N149" r:id="rId56" xr:uid="{80AEE1BD-92E8-4D16-AACE-A60B3B183944}"/>
    <hyperlink ref="N150" r:id="rId57" xr:uid="{BD6776DF-49AF-4C18-ACCB-FFC518DED50D}"/>
    <hyperlink ref="N151" r:id="rId58" xr:uid="{B999757A-1F1A-4F6E-AB34-8ED41D43CE43}"/>
    <hyperlink ref="N152" r:id="rId59" xr:uid="{3CD57ABD-5026-4B6A-BDDE-FF18B69E5C78}"/>
    <hyperlink ref="N153" r:id="rId60" xr:uid="{1AE9A182-D468-4DCD-9762-B0A3326583F5}"/>
    <hyperlink ref="N154" r:id="rId61" xr:uid="{CCB4D646-E5D2-4581-A7D3-ECF98FF6A8E3}"/>
    <hyperlink ref="N155" r:id="rId62" xr:uid="{8623D8B9-EB3E-43B9-A0B2-DA6FE5515484}"/>
    <hyperlink ref="N156" r:id="rId63" xr:uid="{8A0940BA-246D-4903-BB18-CC715E5877ED}"/>
    <hyperlink ref="N158" r:id="rId64" xr:uid="{903A11BB-C153-4FBE-B892-E03F06499278}"/>
    <hyperlink ref="N159" r:id="rId65" xr:uid="{7DB2BF42-24C4-4095-AC12-883D0D02051D}"/>
    <hyperlink ref="N160" r:id="rId66" xr:uid="{B444778D-AA9B-4B84-901D-13E4E189BBF9}"/>
    <hyperlink ref="N161" r:id="rId67" xr:uid="{7C80A716-198E-4665-8755-E408EB26C239}"/>
    <hyperlink ref="N162" r:id="rId68" xr:uid="{5596B18F-2AC5-4CBF-BD3B-A7D54F1F73E8}"/>
    <hyperlink ref="N163" r:id="rId69" xr:uid="{F5F59D99-6F99-4094-A3F2-FE2934D649F1}"/>
    <hyperlink ref="N164" r:id="rId70" xr:uid="{38D7D8CC-809B-4C0A-87A5-B4AA84BA70B2}"/>
    <hyperlink ref="N165" r:id="rId71" xr:uid="{663F5E50-E6B0-4E77-B309-AEEF32003827}"/>
    <hyperlink ref="N166" r:id="rId72" xr:uid="{A9722191-D76C-4C34-AC43-A40A14F82B6E}"/>
    <hyperlink ref="N167" r:id="rId73" xr:uid="{FB03D0E4-2934-48C1-93DF-8CF116989D87}"/>
    <hyperlink ref="N168" r:id="rId74" xr:uid="{7C24BC9B-A3B3-4909-9FD8-C60280B2EC5D}"/>
    <hyperlink ref="N169" r:id="rId75" xr:uid="{91A35B64-504D-4077-98C1-5266ED956E5D}"/>
    <hyperlink ref="N170" r:id="rId76" xr:uid="{5A40B843-8112-46C3-B560-0CCEAF3A1D4C}"/>
    <hyperlink ref="N172" r:id="rId77" xr:uid="{93609C8A-0FB6-4DC0-95F1-50E1A91B35A1}"/>
    <hyperlink ref="L179" r:id="rId78" display="https://portal.b4value.net/" xr:uid="{2B156656-260C-460D-ACD5-1AE99F6D7396}"/>
    <hyperlink ref="N178" r:id="rId79" display="http://www.vax360.com/" xr:uid="{9FEA6D9D-0870-4490-B9AD-955779774396}"/>
    <hyperlink ref="N179" r:id="rId80" display="https://portal.b4value.net/" xr:uid="{4BA381EF-3438-4FE4-B9E4-0E641BD38308}"/>
    <hyperlink ref="N180" r:id="rId81" display="http://www.winauditor.com/" xr:uid="{3BFE16B2-10B8-4353-89E7-CE5B227D45F6}"/>
    <hyperlink ref="N181" r:id="rId82" display="https://www.wolterskluwer.com/nl-be/know/e-invoicing?compositeLink=%7BFA952517-6DF8-46D8-B71D-C6656626A606%7D" xr:uid="{8852D78A-6F0A-4904-A775-251410AE93E0}"/>
    <hyperlink ref="N182" r:id="rId83" display="https://www.wolterskluwer.com/nl-be/know/e-invoicing?compositeLink=%7BFA952517-6DF8-46D8-B71D-C6656626A606%7D" xr:uid="{FE49F2E8-6DF7-46F1-8BE4-6B0262D24F3C}"/>
    <hyperlink ref="N183" r:id="rId84" display="https://www.wolterskluwer.com/nl-be/know/e-invoicing?compositeLink=%7BFA952517-6DF8-46D8-B71D-C6656626A606%7D" xr:uid="{FE40E0D2-A1AC-4A14-B315-3E829CF43B66}"/>
    <hyperlink ref="N184" r:id="rId85" display="https://www.wolterskluwer.com/nl-be/know/e-invoicing?compositeLink=%7BFA952517-6DF8-46D8-B71D-C6656626A606%7D" xr:uid="{BD7A3AA9-5855-4EA7-990A-98461AD5D059}"/>
    <hyperlink ref="N185" r:id="rId86" display="https://www.wolterskluwer.com/nl-be/know/e-invoicing?compositeLink=%7BFA952517-6DF8-46D8-B71D-C6656626A606%7D" xr:uid="{5BAA5652-496F-42F4-B143-C4211C32748F}"/>
    <hyperlink ref="N186" r:id="rId87" display="https://cabai.cloud/" xr:uid="{3FCCDA31-EA1D-4C49-86A9-0DBA9DC65E02}"/>
    <hyperlink ref="M179" r:id="rId88" display="https://portal.b4value.net/" xr:uid="{00004740-7DB6-4840-BDB8-A7C8235FCF50}"/>
    <hyperlink ref="N210" r:id="rId89" xr:uid="{DBCB9A5E-70A8-4926-A5B3-1723EC8F9AE1}"/>
    <hyperlink ref="N211" r:id="rId90" xr:uid="{08CF563C-5DB8-443B-87F3-248BE060F9BB}"/>
    <hyperlink ref="N212" r:id="rId91" xr:uid="{A87BFB5B-4C4E-4FFA-A5C5-29083A34E408}"/>
    <hyperlink ref="N262" r:id="rId92" xr:uid="{F0308C4E-A9FE-4632-8564-3DE62B26260D}"/>
    <hyperlink ref="N213" r:id="rId93" xr:uid="{44F9A2B9-3DA0-45CA-9483-8AFE1D642C54}"/>
    <hyperlink ref="N220" r:id="rId94" xr:uid="{D5B25446-8EBF-4C96-A13A-DEFCB7219F1A}"/>
    <hyperlink ref="N291" r:id="rId95" display="www.netsolutions.lu " xr:uid="{F760F856-A0BC-4FA4-990F-6E5815AF03A5}"/>
    <hyperlink ref="N294" r:id="rId96" display="https://icis.corp.delaware.gov/ecorp/entitysearch/NameSearch.aspx " xr:uid="{81F0C7F3-C700-484B-A9D5-AF829A0EAEC7}"/>
    <hyperlink ref="N290" r:id="rId97" xr:uid="{C50E4BF6-A598-4B36-827B-7B8D10411F4B}"/>
    <hyperlink ref="N295" r:id="rId98" xr:uid="{722F2918-0ECB-4188-B9FC-C95D538ED088}"/>
    <hyperlink ref="M237" r:id="rId99" xr:uid="{C1F76723-8CC6-4A56-A8F0-5705A41BC03C}"/>
    <hyperlink ref="N300" r:id="rId100" xr:uid="{68B0122E-C30D-4777-B3B3-ACF0A1F203E0}"/>
    <hyperlink ref="N297" r:id="rId101" xr:uid="{D65E9C0D-B524-401D-BB38-A068CD30DA18}"/>
    <hyperlink ref="M294" r:id="rId102" xr:uid="{81AA7BCA-6789-4C69-B924-B2F7F9E33F18}"/>
  </hyperlinks>
  <pageMargins left="0.7" right="0.7" top="0.75" bottom="0.75" header="0.3" footer="0.3"/>
  <pageSetup orientation="portrait" r:id="rId103"/>
  <tableParts count="1">
    <tablePart r:id="rId104"/>
  </tableParts>
</worksheet>
</file>

<file path=docMetadata/LabelInfo.xml><?xml version="1.0" encoding="utf-8"?>
<clbl:labelList xmlns:clbl="http://schemas.microsoft.com/office/2020/mipLabelMetadata">
  <clbl:label id="{084c6442-ec61-438b-a3a7-7cc4421cbf0f}" enabled="1" method="Standard" siteId="{4cfa3947-0301-459b-ac3c-e75051e3476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2024-10-15T12:47:40Z</dcterms:created>
  <dcterms:modified xsi:type="dcterms:W3CDTF">2025-08-28T13:21:46Z</dcterms:modified>
</cp:coreProperties>
</file>